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1190" activeTab="0"/>
  </bookViews>
  <sheets>
    <sheet name="Sales breakdown" sheetId="1" r:id="rId1"/>
    <sheet name="P&amp;L" sheetId="2" r:id="rId2"/>
    <sheet name="Balance" sheetId="3" r:id="rId3"/>
    <sheet name="CF " sheetId="4" r:id="rId4"/>
  </sheets>
  <definedNames>
    <definedName name="_xlfn.SUMIFS" hidden="1">#NAME?</definedName>
    <definedName name="_xlnm.Print_Area" localSheetId="2">'Balance'!$A$1:$F$52</definedName>
    <definedName name="_xlnm.Print_Area" localSheetId="3">'CF '!$A$1:$E$43</definedName>
    <definedName name="_xlnm.Print_Area" localSheetId="1">'P&amp;L'!$A$1:$G$34</definedName>
    <definedName name="_xlnm.Print_Area" localSheetId="0">'Sales breakdown'!$A$1:$G$23</definedName>
    <definedName name="_xlnm.Print_Titles" localSheetId="0">'Sales breakdown'!$1:$4</definedName>
  </definedNames>
  <calcPr fullCalcOnLoad="1"/>
</workbook>
</file>

<file path=xl/sharedStrings.xml><?xml version="1.0" encoding="utf-8"?>
<sst xmlns="http://schemas.openxmlformats.org/spreadsheetml/2006/main" count="148" uniqueCount="120">
  <si>
    <t>EBITDA</t>
  </si>
  <si>
    <t>EBIT</t>
  </si>
  <si>
    <t>Hibor</t>
  </si>
  <si>
    <t>%</t>
  </si>
  <si>
    <t>Revenues</t>
  </si>
  <si>
    <t>Sale of goods</t>
  </si>
  <si>
    <t>Sales in Spain</t>
  </si>
  <si>
    <t>International sales</t>
  </si>
  <si>
    <t>Contrast agents and other hospital products</t>
  </si>
  <si>
    <t>Prescription-based pharmaceutical products</t>
  </si>
  <si>
    <t>Sale of services</t>
  </si>
  <si>
    <t>Variation (%)</t>
  </si>
  <si>
    <t>Revenue</t>
  </si>
  <si>
    <t>Depreciation, amortisation and impairment charges</t>
  </si>
  <si>
    <t>Recognition of government grants on non financial non-current assets and other</t>
  </si>
  <si>
    <t>Finance income</t>
  </si>
  <si>
    <t>Finance costs</t>
  </si>
  <si>
    <t xml:space="preserve">Income tax </t>
  </si>
  <si>
    <t>Total revenue</t>
  </si>
  <si>
    <t>Gross profit</t>
  </si>
  <si>
    <t>Finance costs - net</t>
  </si>
  <si>
    <t>Profit before income tax</t>
  </si>
  <si>
    <t>Effective tax</t>
  </si>
  <si>
    <t>ASSETS</t>
  </si>
  <si>
    <t>Non-current assets</t>
  </si>
  <si>
    <t>Property, Plant and Equipment</t>
  </si>
  <si>
    <t>Intangible assets</t>
  </si>
  <si>
    <t>Current assets</t>
  </si>
  <si>
    <t>Inventories</t>
  </si>
  <si>
    <t>Trade and other receivables</t>
  </si>
  <si>
    <t>Current income tax assets</t>
  </si>
  <si>
    <t>Cash and cash equivalents</t>
  </si>
  <si>
    <t>Total assets</t>
  </si>
  <si>
    <t>EQUITY</t>
  </si>
  <si>
    <t>Capital and reserves attributable to shareholders of the company</t>
  </si>
  <si>
    <t>Share capital</t>
  </si>
  <si>
    <t>Legal reserve</t>
  </si>
  <si>
    <t>Treasury shares</t>
  </si>
  <si>
    <t>Retained earnings and voluntary reserves</t>
  </si>
  <si>
    <t>Total equity</t>
  </si>
  <si>
    <t>LIABILITIES</t>
  </si>
  <si>
    <t>Non-current liabilities</t>
  </si>
  <si>
    <t>Financial debt</t>
  </si>
  <si>
    <t>Deferred income tax liabilities</t>
  </si>
  <si>
    <t>Current liabilities</t>
  </si>
  <si>
    <t>Trade and other payables</t>
  </si>
  <si>
    <t>Total liabilities</t>
  </si>
  <si>
    <t>Total equity and liabilities</t>
  </si>
  <si>
    <t>Cash flows from operating activities</t>
  </si>
  <si>
    <t>Adjustments for non-monetary transactions:</t>
  </si>
  <si>
    <t xml:space="preserve">Amortisation </t>
  </si>
  <si>
    <t>Changes in working capital</t>
  </si>
  <si>
    <t>Other collections and payments</t>
  </si>
  <si>
    <t>Income tax cash flow</t>
  </si>
  <si>
    <t>Cash flows from investing activities</t>
  </si>
  <si>
    <t>Purchases of intangible assets</t>
  </si>
  <si>
    <t>Interest received</t>
  </si>
  <si>
    <t>Cash flows from financing activities</t>
  </si>
  <si>
    <t xml:space="preserve">Repayments of financial debt </t>
  </si>
  <si>
    <t>Proceeds from financial debt</t>
  </si>
  <si>
    <t>Purchase of treasury shares</t>
  </si>
  <si>
    <t>Reissue of treasury shares</t>
  </si>
  <si>
    <t>Interest paid</t>
  </si>
  <si>
    <t>Consolidated Statement of Cash Flows</t>
  </si>
  <si>
    <t>Thousands of euros</t>
  </si>
  <si>
    <t>Consolidated Statement of Financial Position</t>
  </si>
  <si>
    <t>Consolidated Income Statement</t>
  </si>
  <si>
    <t>R&amp;D expenses</t>
  </si>
  <si>
    <t>Selling, general and administrative expenses</t>
  </si>
  <si>
    <t>Non prescription pharmaceutical products ("OTC") and Other</t>
  </si>
  <si>
    <t>,</t>
  </si>
  <si>
    <t>Cost of sales</t>
  </si>
  <si>
    <t>Medikinet &amp; Medicebran</t>
  </si>
  <si>
    <t>Ulunar &amp; Hirobriz</t>
  </si>
  <si>
    <t>Volutsa</t>
  </si>
  <si>
    <t>Vytorin &amp; Absorcol &amp; Orvatez</t>
  </si>
  <si>
    <t>Proceeds from distribution licenses</t>
  </si>
  <si>
    <t>Proceeds from sale of property, plant and equipment</t>
  </si>
  <si>
    <t>Share of profit of a joint venture</t>
  </si>
  <si>
    <t>n.a.</t>
  </si>
  <si>
    <t>Investment in a joint venture</t>
  </si>
  <si>
    <t>Neparvis</t>
  </si>
  <si>
    <t>Sales breakdown</t>
  </si>
  <si>
    <t>Enoxaparin biosimilar (Enoxaparin Becat)</t>
  </si>
  <si>
    <t>Contract liabilities</t>
  </si>
  <si>
    <t>Equity securities</t>
  </si>
  <si>
    <t>Other reserves</t>
  </si>
  <si>
    <t>Other products</t>
  </si>
  <si>
    <t>Discounts to the National Health System</t>
  </si>
  <si>
    <t>Deferred income tax assets</t>
  </si>
  <si>
    <t>Financial receivables</t>
  </si>
  <si>
    <t>Deferred income</t>
  </si>
  <si>
    <t>Valuation allowance</t>
  </si>
  <si>
    <t>Grant on non-financial assets and income from distribution licenses</t>
  </si>
  <si>
    <t>Share of profit of joint venture</t>
  </si>
  <si>
    <t>Net cash generated from (used in) operating activities</t>
  </si>
  <si>
    <t xml:space="preserve">Net cash generated from (used in) investing activities </t>
  </si>
  <si>
    <t xml:space="preserve">Net cash generated from (used in) financing activities </t>
  </si>
  <si>
    <t xml:space="preserve">Net (decrease) increase in cash and cash equivalents </t>
  </si>
  <si>
    <t>Prepaid expenses</t>
  </si>
  <si>
    <t>Other current assets (prepaid expenses)</t>
  </si>
  <si>
    <t>Share premium</t>
  </si>
  <si>
    <t>Derivative financial instruments</t>
  </si>
  <si>
    <t>LMWH franchise</t>
  </si>
  <si>
    <t>Impairment and gain or loss on measurement of financial instruments</t>
  </si>
  <si>
    <t>Exchange difference</t>
  </si>
  <si>
    <t>Profit for the year</t>
  </si>
  <si>
    <t>Interest payments</t>
  </si>
  <si>
    <t>Cash and cash equivalents at the beginning of the year</t>
  </si>
  <si>
    <t>Cash and cash equivalents at the end of the year</t>
  </si>
  <si>
    <t>Adjustments for changes in value of derivatives</t>
  </si>
  <si>
    <t>Gain (or loss) on derecognition of financial assets and liabilities</t>
  </si>
  <si>
    <t>Finance expenses</t>
  </si>
  <si>
    <t>-</t>
  </si>
  <si>
    <t>Proceeds from manufacturing services</t>
  </si>
  <si>
    <t>H1 2021</t>
  </si>
  <si>
    <t>H1 2020</t>
  </si>
  <si>
    <t>30 June 2021</t>
  </si>
  <si>
    <t>31 December 2020</t>
  </si>
  <si>
    <t>Purchases of property, plant and equipment (usage rights not included)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</si>
</sst>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.000"/>
    <numFmt numFmtId="169" formatCode="0.0\p\p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C0A]dddd\,\ dd&quot; de &quot;mmmm&quot; de &quot;yyyy"/>
    <numFmt numFmtId="176" formatCode="0.00000"/>
    <numFmt numFmtId="177" formatCode="0.0000"/>
    <numFmt numFmtId="178" formatCode="0.000"/>
    <numFmt numFmtId="179" formatCode="0.000000"/>
    <numFmt numFmtId="180" formatCode="0.00000000"/>
    <numFmt numFmtId="181" formatCode="0.0000000"/>
    <numFmt numFmtId="182" formatCode="#,##0.0000"/>
    <numFmt numFmtId="183" formatCode="0\p\p"/>
    <numFmt numFmtId="184" formatCode="0.00\p\p"/>
    <numFmt numFmtId="185" formatCode="#,##0.00000"/>
    <numFmt numFmtId="186" formatCode="#,###\x"/>
    <numFmt numFmtId="187" formatCode="#,###.0\x"/>
    <numFmt numFmtId="188" formatCode="_-* #,##0.0\ _€_-;\-* #,##0.0\ _€_-;_-* &quot;-&quot;??\ _€_-;_-@_-"/>
    <numFmt numFmtId="189" formatCode="#,##0.000000"/>
    <numFmt numFmtId="190" formatCode="#,##0.0000000"/>
    <numFmt numFmtId="191" formatCode="0.000%"/>
    <numFmt numFmtId="192" formatCode="_-* #,##0\ _€_-;\-* #,##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333399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53" fillId="33" borderId="11" xfId="0" applyFont="1" applyFill="1" applyBorder="1" applyAlignment="1">
      <alignment horizontal="center"/>
    </xf>
    <xf numFmtId="0" fontId="8" fillId="34" borderId="0" xfId="54" applyFont="1" applyFill="1">
      <alignment/>
      <protection/>
    </xf>
    <xf numFmtId="3" fontId="8" fillId="34" borderId="0" xfId="54" applyNumberFormat="1" applyFont="1" applyFill="1">
      <alignment/>
      <protection/>
    </xf>
    <xf numFmtId="4" fontId="8" fillId="34" borderId="0" xfId="54" applyNumberFormat="1" applyFont="1" applyFill="1" applyAlignment="1">
      <alignment horizontal="right"/>
      <protection/>
    </xf>
    <xf numFmtId="4" fontId="8" fillId="0" borderId="0" xfId="54" applyNumberFormat="1" applyFont="1">
      <alignment/>
      <protection/>
    </xf>
    <xf numFmtId="0" fontId="0" fillId="34" borderId="0" xfId="54" applyFill="1">
      <alignment/>
      <protection/>
    </xf>
    <xf numFmtId="0" fontId="7" fillId="34" borderId="0" xfId="54" applyFont="1" applyFill="1">
      <alignment/>
      <protection/>
    </xf>
    <xf numFmtId="0" fontId="11" fillId="34" borderId="0" xfId="54" applyFont="1" applyFill="1">
      <alignment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3" fontId="53" fillId="0" borderId="0" xfId="0" applyNumberFormat="1" applyFont="1" applyAlignment="1">
      <alignment horizontal="right"/>
    </xf>
    <xf numFmtId="166" fontId="54" fillId="0" borderId="0" xfId="57" applyNumberFormat="1" applyFont="1" applyAlignment="1">
      <alignment horizontal="right"/>
    </xf>
    <xf numFmtId="0" fontId="53" fillId="0" borderId="0" xfId="0" applyFont="1" applyAlignment="1">
      <alignment wrapText="1"/>
    </xf>
    <xf numFmtId="169" fontId="54" fillId="0" borderId="0" xfId="57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53" fillId="0" borderId="0" xfId="0" applyFont="1" applyAlignment="1">
      <alignment/>
    </xf>
    <xf numFmtId="4" fontId="10" fillId="34" borderId="0" xfId="54" applyNumberFormat="1" applyFont="1" applyFill="1">
      <alignment/>
      <protection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4" fontId="0" fillId="34" borderId="0" xfId="54" applyNumberFormat="1" applyFill="1" applyAlignment="1">
      <alignment horizontal="right"/>
      <protection/>
    </xf>
    <xf numFmtId="3" fontId="7" fillId="0" borderId="0" xfId="0" applyNumberFormat="1" applyFont="1" applyAlignment="1">
      <alignment horizontal="right" wrapText="1"/>
    </xf>
    <xf numFmtId="0" fontId="53" fillId="0" borderId="0" xfId="0" applyFont="1" applyAlignment="1">
      <alignment vertical="top"/>
    </xf>
    <xf numFmtId="0" fontId="54" fillId="34" borderId="0" xfId="54" applyFont="1" applyFill="1">
      <alignment/>
      <protection/>
    </xf>
    <xf numFmtId="0" fontId="53" fillId="33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3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66" fontId="11" fillId="0" borderId="12" xfId="57" applyNumberFormat="1" applyFont="1" applyBorder="1" applyAlignment="1">
      <alignment horizontal="right"/>
    </xf>
    <xf numFmtId="166" fontId="0" fillId="34" borderId="0" xfId="57" applyNumberFormat="1" applyFill="1" applyAlignment="1">
      <alignment/>
    </xf>
    <xf numFmtId="49" fontId="53" fillId="33" borderId="11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70" fontId="8" fillId="34" borderId="0" xfId="54" applyNumberFormat="1" applyFont="1" applyFill="1">
      <alignment/>
      <protection/>
    </xf>
    <xf numFmtId="9" fontId="8" fillId="34" borderId="0" xfId="57" applyFont="1" applyFill="1" applyAlignment="1">
      <alignment/>
    </xf>
    <xf numFmtId="2" fontId="8" fillId="34" borderId="0" xfId="54" applyNumberFormat="1" applyFont="1" applyFill="1">
      <alignment/>
      <protection/>
    </xf>
    <xf numFmtId="182" fontId="8" fillId="34" borderId="0" xfId="54" applyNumberFormat="1" applyFont="1" applyFill="1">
      <alignment/>
      <protection/>
    </xf>
    <xf numFmtId="9" fontId="0" fillId="0" borderId="0" xfId="57" applyFont="1" applyAlignment="1">
      <alignment/>
    </xf>
    <xf numFmtId="166" fontId="8" fillId="34" borderId="0" xfId="57" applyNumberFormat="1" applyFont="1" applyFill="1" applyAlignment="1">
      <alignment/>
    </xf>
    <xf numFmtId="167" fontId="8" fillId="34" borderId="0" xfId="54" applyNumberFormat="1" applyFont="1" applyFill="1">
      <alignment/>
      <protection/>
    </xf>
    <xf numFmtId="3" fontId="12" fillId="34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9" fontId="0" fillId="0" borderId="0" xfId="57" applyFont="1" applyAlignment="1">
      <alignment/>
    </xf>
    <xf numFmtId="1" fontId="0" fillId="0" borderId="0" xfId="0" applyNumberFormat="1" applyFont="1" applyAlignment="1">
      <alignment/>
    </xf>
    <xf numFmtId="166" fontId="0" fillId="0" borderId="0" xfId="57" applyNumberFormat="1" applyFont="1" applyAlignment="1">
      <alignment/>
    </xf>
    <xf numFmtId="9" fontId="0" fillId="0" borderId="10" xfId="57" applyFont="1" applyBorder="1" applyAlignment="1">
      <alignment/>
    </xf>
    <xf numFmtId="20" fontId="8" fillId="34" borderId="0" xfId="54" applyNumberFormat="1" applyFont="1" applyFill="1">
      <alignment/>
      <protection/>
    </xf>
    <xf numFmtId="166" fontId="0" fillId="0" borderId="0" xfId="57" applyNumberFormat="1" applyAlignment="1">
      <alignment horizontal="right"/>
    </xf>
    <xf numFmtId="170" fontId="8" fillId="33" borderId="0" xfId="55" applyNumberFormat="1" applyFont="1" applyFill="1">
      <alignment/>
      <protection/>
    </xf>
    <xf numFmtId="9" fontId="0" fillId="0" borderId="0" xfId="57" applyAlignment="1">
      <alignment horizontal="right"/>
    </xf>
    <xf numFmtId="167" fontId="0" fillId="0" borderId="0" xfId="0" applyNumberFormat="1" applyFont="1" applyAlignment="1">
      <alignment horizontal="right"/>
    </xf>
    <xf numFmtId="167" fontId="8" fillId="34" borderId="0" xfId="57" applyNumberFormat="1" applyFont="1" applyFill="1" applyAlignment="1">
      <alignment/>
    </xf>
    <xf numFmtId="166" fontId="0" fillId="0" borderId="0" xfId="57" applyNumberFormat="1" applyFont="1" applyAlignment="1">
      <alignment/>
    </xf>
    <xf numFmtId="166" fontId="11" fillId="0" borderId="0" xfId="57" applyNumberFormat="1" applyFont="1" applyAlignment="1">
      <alignment horizontal="right"/>
    </xf>
    <xf numFmtId="3" fontId="8" fillId="34" borderId="0" xfId="55" applyNumberFormat="1" applyFont="1" applyFill="1">
      <alignment/>
      <protection/>
    </xf>
    <xf numFmtId="9" fontId="0" fillId="0" borderId="10" xfId="57" applyBorder="1" applyAlignment="1">
      <alignment/>
    </xf>
    <xf numFmtId="4" fontId="8" fillId="0" borderId="0" xfId="55" applyNumberFormat="1" applyFont="1">
      <alignment/>
      <protection/>
    </xf>
    <xf numFmtId="0" fontId="8" fillId="34" borderId="0" xfId="55" applyFont="1" applyFill="1">
      <alignment/>
      <protection/>
    </xf>
    <xf numFmtId="182" fontId="8" fillId="34" borderId="0" xfId="55" applyNumberFormat="1" applyFont="1" applyFill="1">
      <alignment/>
      <protection/>
    </xf>
    <xf numFmtId="0" fontId="9" fillId="0" borderId="10" xfId="55" applyFont="1" applyBorder="1">
      <alignment/>
      <protection/>
    </xf>
    <xf numFmtId="0" fontId="0" fillId="0" borderId="10" xfId="55" applyBorder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49" fontId="53" fillId="33" borderId="11" xfId="55" applyNumberFormat="1" applyFont="1" applyFill="1" applyBorder="1" applyAlignment="1">
      <alignment horizontal="right"/>
      <protection/>
    </xf>
    <xf numFmtId="0" fontId="53" fillId="0" borderId="0" xfId="55" applyFont="1">
      <alignment/>
      <protection/>
    </xf>
    <xf numFmtId="0" fontId="0" fillId="34" borderId="0" xfId="55" applyFill="1">
      <alignment/>
      <protection/>
    </xf>
    <xf numFmtId="3" fontId="0" fillId="0" borderId="0" xfId="55" applyNumberFormat="1" applyAlignment="1">
      <alignment horizontal="right" wrapText="1"/>
      <protection/>
    </xf>
    <xf numFmtId="0" fontId="0" fillId="0" borderId="0" xfId="55" applyAlignment="1">
      <alignment horizontal="right"/>
      <protection/>
    </xf>
    <xf numFmtId="0" fontId="7" fillId="0" borderId="0" xfId="55" applyFont="1">
      <alignment/>
      <protection/>
    </xf>
    <xf numFmtId="0" fontId="3" fillId="0" borderId="0" xfId="55" applyFont="1">
      <alignment/>
      <protection/>
    </xf>
    <xf numFmtId="3" fontId="53" fillId="0" borderId="0" xfId="55" applyNumberFormat="1" applyFont="1" applyAlignment="1">
      <alignment horizontal="right"/>
      <protection/>
    </xf>
    <xf numFmtId="3" fontId="0" fillId="0" borderId="0" xfId="55" applyNumberFormat="1" applyAlignment="1">
      <alignment horizontal="right"/>
      <protection/>
    </xf>
    <xf numFmtId="0" fontId="7" fillId="34" borderId="0" xfId="55" applyFont="1" applyFill="1">
      <alignment/>
      <protection/>
    </xf>
    <xf numFmtId="0" fontId="7" fillId="0" borderId="0" xfId="55" applyFont="1" applyAlignment="1">
      <alignment horizontal="justify"/>
      <protection/>
    </xf>
    <xf numFmtId="3" fontId="7" fillId="0" borderId="0" xfId="55" applyNumberFormat="1" applyFont="1" applyAlignment="1">
      <alignment horizontal="right" wrapText="1"/>
      <protection/>
    </xf>
    <xf numFmtId="0" fontId="53" fillId="0" borderId="0" xfId="55" applyFont="1">
      <alignment/>
      <protection/>
    </xf>
    <xf numFmtId="3" fontId="7" fillId="0" borderId="0" xfId="55" applyNumberFormat="1" applyFont="1" applyAlignment="1">
      <alignment horizontal="right"/>
      <protection/>
    </xf>
    <xf numFmtId="0" fontId="11" fillId="0" borderId="0" xfId="55" applyFont="1" applyAlignment="1">
      <alignment horizontal="right"/>
      <protection/>
    </xf>
    <xf numFmtId="0" fontId="11" fillId="34" borderId="0" xfId="55" applyFont="1" applyFill="1">
      <alignment/>
      <protection/>
    </xf>
    <xf numFmtId="4" fontId="10" fillId="34" borderId="0" xfId="55" applyNumberFormat="1" applyFont="1" applyFill="1">
      <alignment/>
      <protection/>
    </xf>
    <xf numFmtId="4" fontId="8" fillId="34" borderId="0" xfId="55" applyNumberFormat="1" applyFont="1" applyFill="1" applyAlignment="1">
      <alignment horizontal="right"/>
      <protection/>
    </xf>
    <xf numFmtId="3" fontId="7" fillId="0" borderId="13" xfId="55" applyNumberFormat="1" applyFont="1" applyBorder="1" applyAlignment="1">
      <alignment horizontal="right"/>
      <protection/>
    </xf>
    <xf numFmtId="166" fontId="53" fillId="34" borderId="0" xfId="57" applyNumberFormat="1" applyFont="1" applyFill="1" applyAlignment="1">
      <alignment/>
    </xf>
    <xf numFmtId="3" fontId="0" fillId="0" borderId="12" xfId="55" applyNumberFormat="1" applyBorder="1" applyAlignment="1">
      <alignment horizontal="right" wrapText="1"/>
      <protection/>
    </xf>
    <xf numFmtId="0" fontId="0" fillId="0" borderId="0" xfId="0" applyFont="1" applyAlignment="1">
      <alignment vertical="top"/>
    </xf>
    <xf numFmtId="182" fontId="10" fillId="34" borderId="0" xfId="55" applyNumberFormat="1" applyFont="1" applyFill="1">
      <alignment/>
      <protection/>
    </xf>
    <xf numFmtId="0" fontId="0" fillId="0" borderId="0" xfId="0" applyFont="1" applyAlignment="1">
      <alignment horizontal="left" indent="2"/>
    </xf>
    <xf numFmtId="166" fontId="54" fillId="0" borderId="0" xfId="57" applyNumberFormat="1" applyFont="1" applyAlignment="1">
      <alignment horizontal="right"/>
    </xf>
    <xf numFmtId="49" fontId="53" fillId="33" borderId="11" xfId="0" applyNumberFormat="1" applyFont="1" applyFill="1" applyBorder="1" applyAlignment="1" quotePrefix="1">
      <alignment horizontal="right"/>
    </xf>
    <xf numFmtId="3" fontId="0" fillId="0" borderId="12" xfId="0" applyNumberFormat="1" applyFont="1" applyBorder="1" applyAlignment="1">
      <alignment horizontal="right" wrapText="1"/>
    </xf>
    <xf numFmtId="166" fontId="7" fillId="34" borderId="0" xfId="57" applyNumberFormat="1" applyFont="1" applyFill="1" applyAlignment="1">
      <alignment/>
    </xf>
    <xf numFmtId="0" fontId="0" fillId="0" borderId="0" xfId="0" applyFont="1" applyAlignment="1">
      <alignment horizontal="justify" vertical="top"/>
    </xf>
    <xf numFmtId="0" fontId="55" fillId="0" borderId="0" xfId="0" applyFont="1" applyAlignment="1">
      <alignment vertical="top"/>
    </xf>
    <xf numFmtId="9" fontId="53" fillId="34" borderId="0" xfId="57" applyFont="1" applyFill="1" applyAlignment="1">
      <alignment/>
    </xf>
    <xf numFmtId="188" fontId="0" fillId="0" borderId="0" xfId="49" applyNumberFormat="1" applyFont="1" applyAlignment="1">
      <alignment/>
    </xf>
    <xf numFmtId="166" fontId="56" fillId="0" borderId="0" xfId="57" applyNumberFormat="1" applyFont="1" applyAlignment="1">
      <alignment horizontal="right"/>
    </xf>
    <xf numFmtId="166" fontId="53" fillId="0" borderId="0" xfId="57" applyNumberFormat="1" applyFont="1" applyAlignment="1">
      <alignment horizontal="right"/>
    </xf>
    <xf numFmtId="3" fontId="0" fillId="0" borderId="0" xfId="57" applyNumberFormat="1" applyAlignment="1">
      <alignment horizontal="righ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3"/>
    </xf>
    <xf numFmtId="3" fontId="0" fillId="0" borderId="0" xfId="0" applyNumberFormat="1" applyFont="1" applyFill="1" applyAlignment="1">
      <alignment/>
    </xf>
    <xf numFmtId="166" fontId="0" fillId="34" borderId="0" xfId="57" applyNumberFormat="1" applyFont="1" applyFill="1" applyAlignment="1">
      <alignment/>
    </xf>
    <xf numFmtId="166" fontId="0" fillId="34" borderId="12" xfId="57" applyNumberFormat="1" applyFont="1" applyFill="1" applyBorder="1" applyAlignment="1">
      <alignment/>
    </xf>
    <xf numFmtId="166" fontId="0" fillId="34" borderId="0" xfId="57" applyNumberFormat="1" applyFont="1" applyFill="1" applyBorder="1" applyAlignment="1">
      <alignment horizontal="right"/>
    </xf>
    <xf numFmtId="169" fontId="0" fillId="0" borderId="12" xfId="57" applyNumberFormat="1" applyFont="1" applyBorder="1" applyAlignment="1">
      <alignment horizontal="right" wrapText="1"/>
    </xf>
    <xf numFmtId="0" fontId="0" fillId="0" borderId="0" xfId="55" applyFill="1">
      <alignment/>
      <protection/>
    </xf>
    <xf numFmtId="167" fontId="0" fillId="0" borderId="0" xfId="0" applyNumberFormat="1" applyFont="1" applyAlignment="1">
      <alignment/>
    </xf>
    <xf numFmtId="166" fontId="0" fillId="0" borderId="0" xfId="57" applyNumberFormat="1" applyFont="1" applyFill="1" applyBorder="1" applyAlignment="1">
      <alignment horizontal="right"/>
    </xf>
    <xf numFmtId="166" fontId="0" fillId="0" borderId="12" xfId="57" applyNumberFormat="1" applyFont="1" applyFill="1" applyBorder="1" applyAlignment="1">
      <alignment horizontal="right"/>
    </xf>
    <xf numFmtId="166" fontId="7" fillId="0" borderId="0" xfId="57" applyNumberFormat="1" applyFont="1" applyAlignment="1">
      <alignment/>
    </xf>
    <xf numFmtId="3" fontId="0" fillId="0" borderId="0" xfId="0" applyNumberFormat="1" applyFont="1" applyAlignment="1">
      <alignment vertical="top"/>
    </xf>
    <xf numFmtId="192" fontId="8" fillId="34" borderId="0" xfId="49" applyNumberFormat="1" applyFont="1" applyFill="1" applyAlignment="1">
      <alignment/>
    </xf>
    <xf numFmtId="3" fontId="53" fillId="0" borderId="0" xfId="0" applyNumberFormat="1" applyFont="1" applyAlignment="1">
      <alignment/>
    </xf>
    <xf numFmtId="166" fontId="53" fillId="0" borderId="0" xfId="57" applyNumberFormat="1" applyFont="1" applyAlignment="1">
      <alignment horizontal="right"/>
    </xf>
    <xf numFmtId="166" fontId="7" fillId="0" borderId="0" xfId="57" applyNumberFormat="1" applyFont="1" applyAlignment="1">
      <alignment horizontal="right"/>
    </xf>
    <xf numFmtId="166" fontId="0" fillId="0" borderId="0" xfId="57" applyNumberFormat="1" applyFont="1" applyAlignment="1">
      <alignment horizontal="right"/>
    </xf>
    <xf numFmtId="166" fontId="7" fillId="0" borderId="0" xfId="57" applyNumberFormat="1" applyFont="1" applyFill="1" applyBorder="1" applyAlignment="1">
      <alignment horizontal="right"/>
    </xf>
    <xf numFmtId="0" fontId="0" fillId="0" borderId="0" xfId="55" applyFont="1" applyAlignment="1">
      <alignment horizontal="justify" vertical="top" wrapText="1"/>
      <protection/>
    </xf>
    <xf numFmtId="3" fontId="0" fillId="0" borderId="0" xfId="55" applyNumberFormat="1" applyFont="1" applyAlignment="1">
      <alignment horizontal="right" wrapText="1"/>
      <protection/>
    </xf>
    <xf numFmtId="3" fontId="0" fillId="0" borderId="12" xfId="55" applyNumberFormat="1" applyFont="1" applyBorder="1" applyAlignment="1">
      <alignment horizontal="right" wrapText="1"/>
      <protection/>
    </xf>
    <xf numFmtId="0" fontId="0" fillId="0" borderId="0" xfId="55" applyFont="1" applyAlignment="1">
      <alignment horizontal="right" wrapText="1"/>
      <protection/>
    </xf>
    <xf numFmtId="3" fontId="7" fillId="0" borderId="13" xfId="55" applyNumberFormat="1" applyFont="1" applyBorder="1" applyAlignment="1">
      <alignment horizontal="right" wrapText="1"/>
      <protection/>
    </xf>
    <xf numFmtId="3" fontId="53" fillId="0" borderId="0" xfId="55" applyNumberFormat="1" applyFont="1" applyAlignment="1">
      <alignment horizontal="right" wrapText="1"/>
      <protection/>
    </xf>
    <xf numFmtId="3" fontId="7" fillId="0" borderId="14" xfId="55" applyNumberFormat="1" applyFont="1" applyBorder="1" applyAlignment="1">
      <alignment horizontal="right" wrapText="1"/>
      <protection/>
    </xf>
    <xf numFmtId="3" fontId="0" fillId="0" borderId="0" xfId="55" applyNumberFormat="1" applyBorder="1" applyAlignment="1">
      <alignment horizontal="right" wrapText="1"/>
      <protection/>
    </xf>
    <xf numFmtId="0" fontId="0" fillId="0" borderId="0" xfId="55" applyBorder="1" applyAlignment="1">
      <alignment horizontal="righ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Porcentual 2" xfId="58"/>
    <cellStyle name="Porcentual 2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34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58.7109375" style="0" bestFit="1" customWidth="1"/>
    <col min="2" max="2" width="0.85546875" style="0" customWidth="1"/>
    <col min="3" max="3" width="13.28125" style="0" customWidth="1"/>
    <col min="4" max="4" width="0.85546875" style="18" customWidth="1"/>
    <col min="5" max="5" width="13.28125" style="0" customWidth="1"/>
    <col min="6" max="6" width="0.85546875" style="18" customWidth="1"/>
    <col min="7" max="7" width="13.28125" style="0" customWidth="1"/>
  </cols>
  <sheetData>
    <row r="1" spans="3:5" ht="12.75">
      <c r="C1" s="66"/>
      <c r="D1" s="63"/>
      <c r="E1" s="66"/>
    </row>
    <row r="2" spans="1:7" ht="15.75" thickBot="1">
      <c r="A2" s="15" t="s">
        <v>82</v>
      </c>
      <c r="B2" s="16"/>
      <c r="C2" s="16"/>
      <c r="D2" s="16"/>
      <c r="E2" s="16"/>
      <c r="F2" s="16"/>
      <c r="G2" s="16"/>
    </row>
    <row r="3" spans="1:6" ht="12.75">
      <c r="A3" s="1"/>
      <c r="D3"/>
      <c r="F3"/>
    </row>
    <row r="4" spans="1:7" ht="13.5" thickBot="1">
      <c r="A4" s="2" t="s">
        <v>64</v>
      </c>
      <c r="C4" s="118" t="s">
        <v>115</v>
      </c>
      <c r="D4"/>
      <c r="E4" s="118" t="s">
        <v>116</v>
      </c>
      <c r="F4" s="50"/>
      <c r="G4" s="17" t="s">
        <v>11</v>
      </c>
    </row>
    <row r="5" spans="3:37" ht="8.25" customHeight="1" thickTop="1">
      <c r="C5" s="4"/>
      <c r="D5" s="21"/>
      <c r="E5" s="4"/>
      <c r="F5" s="2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.75" customHeight="1">
      <c r="A6" s="5" t="s">
        <v>4</v>
      </c>
      <c r="B6" s="6"/>
      <c r="C6" s="7">
        <v>290049.89788039774</v>
      </c>
      <c r="D6" s="7"/>
      <c r="E6" s="7">
        <v>191129.43515610212</v>
      </c>
      <c r="F6" s="53"/>
      <c r="G6" s="125">
        <v>0.5175574481424267</v>
      </c>
      <c r="H6" s="4"/>
      <c r="I6" s="4"/>
      <c r="J6" s="7"/>
      <c r="K6" s="6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13" t="s">
        <v>5</v>
      </c>
      <c r="B7" s="11"/>
      <c r="C7" s="14">
        <v>195587.9252097077</v>
      </c>
      <c r="D7" s="10"/>
      <c r="E7" s="14">
        <v>156366.37742410201</v>
      </c>
      <c r="F7" s="55"/>
      <c r="G7" s="126">
        <v>0.25083108294584144</v>
      </c>
      <c r="H7" s="4"/>
      <c r="I7" s="4"/>
      <c r="J7" s="143"/>
      <c r="K7" s="6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12" t="s">
        <v>9</v>
      </c>
      <c r="B8" s="8"/>
      <c r="C8" s="9">
        <v>177478.0007177077</v>
      </c>
      <c r="D8" s="10"/>
      <c r="E8" s="9">
        <v>141688.10309410203</v>
      </c>
      <c r="F8" s="32"/>
      <c r="G8" s="145">
        <v>0.25259634960202587</v>
      </c>
      <c r="H8" s="4"/>
      <c r="I8" s="4"/>
      <c r="J8" s="9"/>
      <c r="K8" s="6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s="116" t="s">
        <v>103</v>
      </c>
      <c r="B9" s="8"/>
      <c r="C9" s="51">
        <v>127817.90963995896</v>
      </c>
      <c r="D9" s="10"/>
      <c r="E9" s="51">
        <v>100970.19008713025</v>
      </c>
      <c r="F9" s="32"/>
      <c r="G9" s="146">
        <v>0.2658974844918188</v>
      </c>
      <c r="H9" s="4"/>
      <c r="I9" s="4"/>
      <c r="J9" s="51"/>
      <c r="K9" s="6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3" customFormat="1" ht="12.75">
      <c r="A10" s="130" t="s">
        <v>83</v>
      </c>
      <c r="C10" s="51">
        <v>62712.56634188998</v>
      </c>
      <c r="D10" s="10"/>
      <c r="E10" s="51">
        <v>49349.58234013025</v>
      </c>
      <c r="F10" s="56"/>
      <c r="G10" s="146">
        <v>0.27078210935319663</v>
      </c>
      <c r="H10" s="4"/>
      <c r="I10" s="4"/>
      <c r="J10" s="51"/>
      <c r="K10" s="6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" customFormat="1" ht="12.75">
      <c r="A11" s="128" t="s">
        <v>2</v>
      </c>
      <c r="C11" s="51">
        <v>65105.34329806899</v>
      </c>
      <c r="D11" s="10"/>
      <c r="E11" s="51">
        <v>51620.607747</v>
      </c>
      <c r="F11" s="53"/>
      <c r="G11" s="146">
        <v>0.2612277565029767</v>
      </c>
      <c r="H11" s="4"/>
      <c r="I11" s="4"/>
      <c r="J11" s="51"/>
      <c r="K11" s="72"/>
      <c r="L11" s="7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" customFormat="1" ht="12.75">
      <c r="A12" s="129" t="s">
        <v>6</v>
      </c>
      <c r="C12" s="51">
        <v>36136.985519999995</v>
      </c>
      <c r="D12" s="10"/>
      <c r="E12" s="51">
        <v>33323.76431</v>
      </c>
      <c r="F12" s="56"/>
      <c r="G12" s="146">
        <v>0.08442087105854927</v>
      </c>
      <c r="H12" s="4"/>
      <c r="I12" s="4"/>
      <c r="J12" s="51"/>
      <c r="K12" s="66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3" customFormat="1" ht="12.75">
      <c r="A13" s="129" t="s">
        <v>7</v>
      </c>
      <c r="C13" s="51">
        <v>28968.357778068996</v>
      </c>
      <c r="D13" s="10"/>
      <c r="E13" s="51">
        <v>18296.843437000003</v>
      </c>
      <c r="F13" s="56"/>
      <c r="G13" s="146">
        <v>0.583243463705274</v>
      </c>
      <c r="H13" s="4"/>
      <c r="I13" s="4"/>
      <c r="J13" s="51"/>
      <c r="K13" s="66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3" customFormat="1" ht="12.75">
      <c r="A14" s="116" t="s">
        <v>81</v>
      </c>
      <c r="C14" s="56">
        <v>17916.899919999996</v>
      </c>
      <c r="D14" s="10"/>
      <c r="E14" s="56">
        <v>13759.356259999993</v>
      </c>
      <c r="F14" s="56"/>
      <c r="G14" s="146">
        <v>0.3021612044515813</v>
      </c>
      <c r="H14" s="4"/>
      <c r="I14" s="4"/>
      <c r="J14" s="56"/>
      <c r="K14" s="72"/>
      <c r="L14" s="73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3" customFormat="1" ht="12.75">
      <c r="A15" s="116" t="s">
        <v>73</v>
      </c>
      <c r="C15" s="56">
        <v>4822.611290000001</v>
      </c>
      <c r="D15" s="10"/>
      <c r="E15" s="56">
        <v>5938.641849999996</v>
      </c>
      <c r="F15" s="117"/>
      <c r="G15" s="146">
        <v>-0.18792690116512015</v>
      </c>
      <c r="H15" s="4"/>
      <c r="I15" s="4"/>
      <c r="J15" s="56"/>
      <c r="K15" s="72"/>
      <c r="L15" s="73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3" customFormat="1" ht="12.75">
      <c r="A16" s="116" t="s">
        <v>74</v>
      </c>
      <c r="C16" s="51">
        <v>7781.670569999998</v>
      </c>
      <c r="D16" s="10"/>
      <c r="E16" s="51">
        <v>7011.426410000001</v>
      </c>
      <c r="F16" s="56"/>
      <c r="G16" s="146">
        <v>0.10985555790779487</v>
      </c>
      <c r="H16" s="4"/>
      <c r="I16" s="4"/>
      <c r="J16" s="51"/>
      <c r="K16" s="72"/>
      <c r="L16" s="7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3" customFormat="1" ht="12.75">
      <c r="A17" s="116" t="s">
        <v>75</v>
      </c>
      <c r="C17" s="4">
        <v>13337.437640000002</v>
      </c>
      <c r="D17" s="10"/>
      <c r="E17" s="4">
        <v>15917.078640000003</v>
      </c>
      <c r="F17" s="56"/>
      <c r="G17" s="146">
        <v>-0.16206749104809354</v>
      </c>
      <c r="H17" s="4"/>
      <c r="I17" s="4"/>
      <c r="J17" s="4"/>
      <c r="K17" s="72"/>
      <c r="L17" s="73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s="3" customFormat="1" ht="12.75">
      <c r="A18" s="116" t="s">
        <v>72</v>
      </c>
      <c r="C18" s="10">
        <v>1869.4968</v>
      </c>
      <c r="D18" s="10"/>
      <c r="E18" s="10">
        <v>1798.2622600000002</v>
      </c>
      <c r="F18" s="56"/>
      <c r="G18" s="146">
        <v>0.03961298726249179</v>
      </c>
      <c r="H18" s="4"/>
      <c r="I18" s="4"/>
      <c r="J18" s="51"/>
      <c r="K18" s="72"/>
      <c r="L18" s="73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3" customFormat="1" ht="12.75">
      <c r="A19" s="116" t="s">
        <v>87</v>
      </c>
      <c r="C19" s="51">
        <v>15003.136377748746</v>
      </c>
      <c r="D19" s="10"/>
      <c r="E19" s="51">
        <v>12555.640506971784</v>
      </c>
      <c r="F19" s="56"/>
      <c r="G19" s="146">
        <v>0.19493198052444544</v>
      </c>
      <c r="H19" s="4"/>
      <c r="I19" s="4"/>
      <c r="J19" s="51"/>
      <c r="K19" s="72"/>
      <c r="L19" s="51"/>
      <c r="M19" s="10"/>
      <c r="N19" s="51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s="3" customFormat="1" ht="12.75">
      <c r="A20" s="116" t="s">
        <v>88</v>
      </c>
      <c r="C20" s="131">
        <v>-11071.16152</v>
      </c>
      <c r="D20" s="10"/>
      <c r="E20" s="131">
        <v>-16262.492919999999</v>
      </c>
      <c r="F20" s="33"/>
      <c r="G20" s="146">
        <v>-0.319221132057532</v>
      </c>
      <c r="H20" s="4"/>
      <c r="I20" s="4"/>
      <c r="J20" s="131"/>
      <c r="L20" s="10"/>
      <c r="M20" s="137"/>
      <c r="N20" s="10"/>
      <c r="O20" s="137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s="3" customFormat="1" ht="12.75">
      <c r="A21" s="12" t="s">
        <v>8</v>
      </c>
      <c r="B21" s="8"/>
      <c r="C21" s="9">
        <v>17443.516971999998</v>
      </c>
      <c r="D21" s="10"/>
      <c r="E21" s="9">
        <v>14371.997369999997</v>
      </c>
      <c r="F21" s="56"/>
      <c r="G21" s="145">
        <v>0.21371556944558506</v>
      </c>
      <c r="H21" s="4"/>
      <c r="I21" s="4"/>
      <c r="J21" s="9"/>
      <c r="K21" s="66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3" customFormat="1" ht="12.75">
      <c r="A22" s="12" t="s">
        <v>69</v>
      </c>
      <c r="B22" s="8"/>
      <c r="C22" s="9">
        <v>666.4075200000004</v>
      </c>
      <c r="D22" s="10"/>
      <c r="E22" s="9">
        <v>306.2769600000001</v>
      </c>
      <c r="F22" s="56"/>
      <c r="G22" s="145">
        <v>1.1758330107494872</v>
      </c>
      <c r="H22" s="4"/>
      <c r="I22" s="4"/>
      <c r="J22" s="9"/>
      <c r="K22" s="66"/>
      <c r="L22" s="5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13" t="s">
        <v>10</v>
      </c>
      <c r="B23" s="11"/>
      <c r="C23" s="14">
        <v>94461.97267069</v>
      </c>
      <c r="D23" s="10"/>
      <c r="E23" s="14">
        <v>34763.058000000005</v>
      </c>
      <c r="G23" s="144">
        <v>1.7173090661555144</v>
      </c>
      <c r="H23" s="4"/>
      <c r="I23" s="4"/>
      <c r="J23" s="143"/>
      <c r="K23" s="66"/>
      <c r="L23" s="10"/>
      <c r="M23" s="137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3:11" ht="12.75">
      <c r="C24" s="140"/>
      <c r="D24"/>
      <c r="E24" s="140"/>
      <c r="F24" s="32"/>
      <c r="H24" s="10"/>
      <c r="I24" s="124"/>
      <c r="J24" s="73"/>
      <c r="K24" s="66"/>
    </row>
    <row r="25" spans="3:7" ht="12.75">
      <c r="C25" s="66"/>
      <c r="D25" s="64"/>
      <c r="E25" s="66"/>
      <c r="G25" s="66"/>
    </row>
    <row r="26" spans="3:13" ht="12.75">
      <c r="C26" s="4"/>
      <c r="D26" s="28"/>
      <c r="E26" s="4"/>
      <c r="F26" s="28"/>
      <c r="L26" s="51"/>
      <c r="M26" s="10"/>
    </row>
    <row r="27" spans="3:13" ht="12.75">
      <c r="C27" s="81"/>
      <c r="D27" s="82"/>
      <c r="E27" s="81"/>
      <c r="F27" s="37"/>
      <c r="L27" s="10"/>
      <c r="M27" s="137"/>
    </row>
    <row r="28" spans="4:6" ht="12.75">
      <c r="D28" s="32"/>
      <c r="F28" s="32"/>
    </row>
    <row r="29" spans="4:6" ht="12.75">
      <c r="D29" s="19"/>
      <c r="F29" s="19"/>
    </row>
    <row r="30" spans="4:6" ht="12.75">
      <c r="D30" s="39"/>
      <c r="F30" s="39"/>
    </row>
    <row r="31" spans="4:6" ht="12.75">
      <c r="D31" s="19"/>
      <c r="F31" s="19"/>
    </row>
    <row r="32" spans="4:6" ht="12.75">
      <c r="D32" s="19"/>
      <c r="F32" s="19"/>
    </row>
    <row r="34" spans="4:6" ht="12.75">
      <c r="D34" s="19"/>
      <c r="F34" s="19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="115" zoomScaleNormal="115" workbookViewId="0" topLeftCell="A13">
      <selection activeCell="A1" sqref="A1"/>
    </sheetView>
  </sheetViews>
  <sheetFormatPr defaultColWidth="11.421875" defaultRowHeight="12.75"/>
  <cols>
    <col min="1" max="1" width="58.57421875" style="18" customWidth="1"/>
    <col min="2" max="2" width="0.85546875" style="18" customWidth="1"/>
    <col min="3" max="3" width="13.28125" style="86" customWidth="1"/>
    <col min="4" max="4" width="0.85546875" style="18" customWidth="1"/>
    <col min="5" max="5" width="13.28125" style="86" customWidth="1"/>
    <col min="6" max="6" width="0.85546875" style="18" customWidth="1"/>
    <col min="7" max="7" width="13.28125" style="18" customWidth="1"/>
    <col min="8" max="8" width="11.421875" style="18" customWidth="1"/>
    <col min="9" max="9" width="1.8515625" style="18" customWidth="1"/>
    <col min="10" max="16384" width="11.421875" style="18" customWidth="1"/>
  </cols>
  <sheetData>
    <row r="1" spans="3:5" ht="11.25">
      <c r="C1" s="83"/>
      <c r="E1" s="83"/>
    </row>
    <row r="2" spans="1:7" ht="15.75" thickBot="1">
      <c r="A2" s="15" t="s">
        <v>66</v>
      </c>
      <c r="B2" s="15"/>
      <c r="C2" s="84"/>
      <c r="D2" s="74"/>
      <c r="E2" s="84"/>
      <c r="F2" s="16"/>
      <c r="G2" s="16"/>
    </row>
    <row r="3" spans="1:2" ht="12.75">
      <c r="A3" s="1"/>
      <c r="B3" s="1"/>
    </row>
    <row r="4" spans="1:7" ht="13.5" thickBot="1">
      <c r="A4" s="2" t="s">
        <v>64</v>
      </c>
      <c r="B4" s="2"/>
      <c r="C4" s="60" t="s">
        <v>115</v>
      </c>
      <c r="D4" s="60"/>
      <c r="E4" s="60" t="s">
        <v>116</v>
      </c>
      <c r="F4" s="50"/>
      <c r="G4" s="17" t="s">
        <v>11</v>
      </c>
    </row>
    <row r="5" spans="3:6" ht="8.25" customHeight="1" thickTop="1">
      <c r="C5" s="21"/>
      <c r="D5" s="21"/>
      <c r="E5" s="21"/>
      <c r="F5" s="21"/>
    </row>
    <row r="6" spans="1:10" ht="12.75" customHeight="1">
      <c r="A6" s="25" t="s">
        <v>12</v>
      </c>
      <c r="B6" s="22"/>
      <c r="C6" s="53">
        <v>290050</v>
      </c>
      <c r="D6" s="53"/>
      <c r="E6" s="53">
        <v>191129</v>
      </c>
      <c r="F6" s="53"/>
      <c r="G6" s="132">
        <v>0.5175614375631118</v>
      </c>
      <c r="I6" s="62"/>
      <c r="J6" s="62"/>
    </row>
    <row r="7" spans="1:10" ht="26.25" customHeight="1">
      <c r="A7" s="25" t="s">
        <v>14</v>
      </c>
      <c r="B7" s="22"/>
      <c r="C7" s="119">
        <v>586</v>
      </c>
      <c r="D7" s="53"/>
      <c r="E7" s="119">
        <v>601</v>
      </c>
      <c r="F7" s="55"/>
      <c r="G7" s="133">
        <v>-0.024958402662229616</v>
      </c>
      <c r="I7" s="62"/>
      <c r="J7" s="62"/>
    </row>
    <row r="8" spans="1:10" ht="12.75" customHeight="1">
      <c r="A8" s="13" t="s">
        <v>18</v>
      </c>
      <c r="B8" s="11"/>
      <c r="C8" s="32">
        <v>290636</v>
      </c>
      <c r="D8" s="32"/>
      <c r="E8" s="32">
        <v>191730</v>
      </c>
      <c r="F8" s="32"/>
      <c r="G8" s="112">
        <v>0.5158608459813279</v>
      </c>
      <c r="I8" s="62"/>
      <c r="J8" s="62"/>
    </row>
    <row r="9" spans="1:10" ht="12.75" customHeight="1">
      <c r="A9" s="25"/>
      <c r="B9" s="22"/>
      <c r="C9" s="56"/>
      <c r="D9" s="56"/>
      <c r="E9" s="56"/>
      <c r="F9" s="56"/>
      <c r="G9" s="134"/>
      <c r="I9" s="62"/>
      <c r="J9" s="62"/>
    </row>
    <row r="10" spans="1:10" ht="12.75" customHeight="1">
      <c r="A10" s="52" t="s">
        <v>71</v>
      </c>
      <c r="B10" s="23"/>
      <c r="C10" s="119">
        <v>-136298</v>
      </c>
      <c r="D10" s="53"/>
      <c r="E10" s="119">
        <v>-79403</v>
      </c>
      <c r="F10" s="55"/>
      <c r="G10" s="133">
        <v>0.7165346397491279</v>
      </c>
      <c r="I10" s="62"/>
      <c r="J10" s="62"/>
    </row>
    <row r="11" spans="1:10" ht="12.75" customHeight="1">
      <c r="A11" s="13" t="s">
        <v>19</v>
      </c>
      <c r="B11" s="11"/>
      <c r="C11" s="32">
        <v>154338</v>
      </c>
      <c r="D11" s="32"/>
      <c r="E11" s="32">
        <v>112327</v>
      </c>
      <c r="F11" s="32"/>
      <c r="G11" s="112">
        <v>0.37400624961051215</v>
      </c>
      <c r="I11" s="62"/>
      <c r="J11" s="62"/>
    </row>
    <row r="12" spans="1:10" ht="12.75" customHeight="1">
      <c r="A12" s="34" t="s">
        <v>3</v>
      </c>
      <c r="B12" s="23"/>
      <c r="C12" s="33">
        <v>0.532108257197035</v>
      </c>
      <c r="D12" s="33"/>
      <c r="E12" s="117">
        <v>0.5877025464476872</v>
      </c>
      <c r="F12" s="33"/>
      <c r="G12" s="35">
        <v>-5.5594289250652125</v>
      </c>
      <c r="I12" s="62"/>
      <c r="J12" s="62"/>
    </row>
    <row r="13" spans="1:10" ht="12.75" customHeight="1">
      <c r="A13" s="25"/>
      <c r="B13" s="23"/>
      <c r="C13" s="127"/>
      <c r="D13" s="56"/>
      <c r="E13" s="76"/>
      <c r="F13" s="56"/>
      <c r="G13" s="86"/>
      <c r="I13" s="62"/>
      <c r="J13" s="62"/>
    </row>
    <row r="14" spans="1:10" ht="12.75" customHeight="1">
      <c r="A14" s="52" t="s">
        <v>67</v>
      </c>
      <c r="B14" s="22"/>
      <c r="C14" s="53">
        <v>-11886.813168693034</v>
      </c>
      <c r="D14" s="53"/>
      <c r="E14" s="53">
        <v>-10775</v>
      </c>
      <c r="F14" s="56"/>
      <c r="G14" s="132">
        <v>0.10318451681605882</v>
      </c>
      <c r="I14" s="62"/>
      <c r="J14" s="62"/>
    </row>
    <row r="15" spans="1:10" ht="12.75" customHeight="1">
      <c r="A15" s="52" t="s">
        <v>68</v>
      </c>
      <c r="B15" s="22"/>
      <c r="C15" s="53">
        <v>-68539.18683130697</v>
      </c>
      <c r="D15" s="53"/>
      <c r="E15" s="53">
        <v>-59120</v>
      </c>
      <c r="F15" s="56"/>
      <c r="G15" s="132">
        <v>0.15934279726157363</v>
      </c>
      <c r="H15" s="142"/>
      <c r="I15" s="62"/>
      <c r="J15" s="62"/>
    </row>
    <row r="16" spans="1:10" ht="12.75" customHeight="1">
      <c r="A16" s="52" t="s">
        <v>78</v>
      </c>
      <c r="B16" s="22"/>
      <c r="C16" s="119">
        <v>130</v>
      </c>
      <c r="D16" s="53"/>
      <c r="E16" s="119">
        <v>-22</v>
      </c>
      <c r="F16" s="56"/>
      <c r="G16" s="139" t="s">
        <v>79</v>
      </c>
      <c r="I16" s="62"/>
      <c r="J16" s="62"/>
    </row>
    <row r="17" spans="1:12" ht="12.75" customHeight="1">
      <c r="A17" s="13" t="s">
        <v>0</v>
      </c>
      <c r="B17" s="11"/>
      <c r="C17" s="32">
        <v>74041.99999999999</v>
      </c>
      <c r="D17" s="32"/>
      <c r="E17" s="32">
        <v>42410</v>
      </c>
      <c r="F17" s="32"/>
      <c r="G17" s="112">
        <v>0.7458618250412635</v>
      </c>
      <c r="H17" s="142"/>
      <c r="I17" s="62"/>
      <c r="J17" s="62"/>
      <c r="L17" s="112"/>
    </row>
    <row r="18" spans="1:12" ht="12.75" customHeight="1">
      <c r="A18" s="34" t="s">
        <v>3</v>
      </c>
      <c r="B18" s="23"/>
      <c r="C18" s="33">
        <v>0.2552732287536631</v>
      </c>
      <c r="D18" s="33"/>
      <c r="E18" s="117">
        <v>0.22189202057249294</v>
      </c>
      <c r="F18" s="33"/>
      <c r="G18" s="35">
        <v>3.338120818117016</v>
      </c>
      <c r="I18" s="62"/>
      <c r="J18" s="33"/>
      <c r="L18" s="35"/>
    </row>
    <row r="19" spans="1:10" ht="12.75" customHeight="1">
      <c r="A19" s="26"/>
      <c r="B19" s="22"/>
      <c r="C19" s="56"/>
      <c r="D19" s="56"/>
      <c r="E19" s="56"/>
      <c r="F19" s="56"/>
      <c r="G19" s="86"/>
      <c r="I19" s="62"/>
      <c r="J19" s="62"/>
    </row>
    <row r="20" spans="1:10" ht="12.75" customHeight="1">
      <c r="A20" s="25" t="s">
        <v>13</v>
      </c>
      <c r="B20" s="22"/>
      <c r="C20" s="54">
        <v>-10672</v>
      </c>
      <c r="D20" s="56"/>
      <c r="E20" s="54">
        <v>-9541</v>
      </c>
      <c r="F20" s="56"/>
      <c r="G20" s="133">
        <v>0.11854103343465046</v>
      </c>
      <c r="H20" s="19"/>
      <c r="I20" s="62"/>
      <c r="J20" s="62"/>
    </row>
    <row r="21" spans="1:10" ht="12.75" customHeight="1">
      <c r="A21" s="13" t="s">
        <v>1</v>
      </c>
      <c r="B21" s="11"/>
      <c r="C21" s="32">
        <v>63369.999999999985</v>
      </c>
      <c r="D21" s="32"/>
      <c r="E21" s="32">
        <v>32869</v>
      </c>
      <c r="F21" s="32"/>
      <c r="G21" s="112">
        <v>0.9279564331132674</v>
      </c>
      <c r="I21" s="62"/>
      <c r="J21" s="62"/>
    </row>
    <row r="22" spans="1:10" ht="12.75" customHeight="1">
      <c r="A22" s="34" t="s">
        <v>3</v>
      </c>
      <c r="B22" s="22"/>
      <c r="C22" s="33">
        <v>0.2184795724875021</v>
      </c>
      <c r="D22" s="33"/>
      <c r="E22" s="117">
        <v>0.171972856029174</v>
      </c>
      <c r="F22" s="33"/>
      <c r="G22" s="35">
        <v>4.65067164583281</v>
      </c>
      <c r="I22" s="62"/>
      <c r="J22" s="62"/>
    </row>
    <row r="23" spans="2:10" ht="12.75" customHeight="1">
      <c r="B23" s="13"/>
      <c r="C23" s="83"/>
      <c r="D23" s="86"/>
      <c r="F23" s="86"/>
      <c r="G23" s="35"/>
      <c r="I23" s="62"/>
      <c r="J23" s="62"/>
    </row>
    <row r="24" spans="1:10" ht="12.75" customHeight="1">
      <c r="A24" s="25" t="s">
        <v>15</v>
      </c>
      <c r="B24" s="13"/>
      <c r="C24" s="53">
        <v>65</v>
      </c>
      <c r="D24" s="57"/>
      <c r="E24" s="53">
        <v>2</v>
      </c>
      <c r="F24" s="57"/>
      <c r="G24" s="134" t="s">
        <v>79</v>
      </c>
      <c r="I24" s="62"/>
      <c r="J24" s="62"/>
    </row>
    <row r="25" spans="1:10" ht="12.75" customHeight="1">
      <c r="A25" s="25" t="s">
        <v>16</v>
      </c>
      <c r="B25" s="22"/>
      <c r="C25" s="53">
        <v>-456</v>
      </c>
      <c r="D25" s="57"/>
      <c r="E25" s="53">
        <v>-851</v>
      </c>
      <c r="F25" s="57"/>
      <c r="G25" s="134">
        <v>-0.46415981198589895</v>
      </c>
      <c r="I25" s="62"/>
      <c r="J25" s="62"/>
    </row>
    <row r="26" spans="1:10" ht="12.75" customHeight="1">
      <c r="A26" s="25" t="s">
        <v>104</v>
      </c>
      <c r="B26" s="22"/>
      <c r="C26" s="53">
        <v>1004</v>
      </c>
      <c r="D26" s="57"/>
      <c r="E26" s="53">
        <v>800</v>
      </c>
      <c r="F26" s="57"/>
      <c r="G26" s="138" t="s">
        <v>79</v>
      </c>
      <c r="I26" s="62"/>
      <c r="J26" s="62"/>
    </row>
    <row r="27" spans="1:10" ht="12.75" customHeight="1">
      <c r="A27" s="25" t="s">
        <v>105</v>
      </c>
      <c r="B27" s="22"/>
      <c r="C27" s="53">
        <v>-74</v>
      </c>
      <c r="D27" s="57"/>
      <c r="E27" s="53">
        <v>21</v>
      </c>
      <c r="F27" s="57"/>
      <c r="G27" s="138" t="s">
        <v>79</v>
      </c>
      <c r="I27" s="62"/>
      <c r="J27" s="62"/>
    </row>
    <row r="28" spans="1:10" ht="12.75" customHeight="1">
      <c r="A28" s="26" t="s">
        <v>20</v>
      </c>
      <c r="B28" s="22"/>
      <c r="C28" s="47">
        <v>539</v>
      </c>
      <c r="D28" s="31"/>
      <c r="E28" s="47">
        <v>-28</v>
      </c>
      <c r="F28" s="31"/>
      <c r="G28" s="147" t="s">
        <v>79</v>
      </c>
      <c r="I28" s="62"/>
      <c r="J28" s="62"/>
    </row>
    <row r="29" spans="1:10" ht="12.75" customHeight="1">
      <c r="A29" s="26"/>
      <c r="B29" s="22"/>
      <c r="C29" s="47"/>
      <c r="D29" s="31"/>
      <c r="E29" s="47"/>
      <c r="F29" s="31"/>
      <c r="G29" s="120"/>
      <c r="I29" s="62"/>
      <c r="J29" s="62"/>
    </row>
    <row r="30" spans="1:10" s="86" customFormat="1" ht="12.75" customHeight="1">
      <c r="A30" s="13" t="s">
        <v>21</v>
      </c>
      <c r="B30" s="11"/>
      <c r="C30" s="32">
        <v>63908.999999999985</v>
      </c>
      <c r="D30" s="32"/>
      <c r="E30" s="32">
        <v>32841</v>
      </c>
      <c r="F30" s="32"/>
      <c r="G30" s="112">
        <v>0.9460126061934773</v>
      </c>
      <c r="I30" s="62"/>
      <c r="J30" s="62"/>
    </row>
    <row r="31" spans="1:10" ht="12.75" customHeight="1">
      <c r="A31" s="26"/>
      <c r="B31" s="22"/>
      <c r="C31" s="83"/>
      <c r="D31" s="31"/>
      <c r="F31" s="31"/>
      <c r="G31" s="59"/>
      <c r="I31" s="62"/>
      <c r="J31" s="62"/>
    </row>
    <row r="32" spans="1:10" ht="12.75" customHeight="1">
      <c r="A32" s="25" t="s">
        <v>17</v>
      </c>
      <c r="B32" s="22"/>
      <c r="C32" s="56">
        <v>-12886</v>
      </c>
      <c r="D32" s="55"/>
      <c r="E32" s="56">
        <v>-3248</v>
      </c>
      <c r="F32" s="55"/>
      <c r="G32" s="134" t="s">
        <v>79</v>
      </c>
      <c r="I32" s="62"/>
      <c r="J32" s="62"/>
    </row>
    <row r="33" spans="1:10" ht="12.75" customHeight="1">
      <c r="A33" s="36" t="s">
        <v>22</v>
      </c>
      <c r="B33" s="24"/>
      <c r="C33" s="58">
        <v>0.2016304432865481</v>
      </c>
      <c r="D33" s="37"/>
      <c r="E33" s="58">
        <v>0.09890076428854176</v>
      </c>
      <c r="F33" s="37"/>
      <c r="G33" s="135">
        <v>10.272967899800635</v>
      </c>
      <c r="I33" s="62"/>
      <c r="J33" s="62"/>
    </row>
    <row r="34" spans="1:10" ht="12.75" customHeight="1">
      <c r="A34" s="13" t="s">
        <v>106</v>
      </c>
      <c r="B34" s="11"/>
      <c r="C34" s="32">
        <v>51022.999999999985</v>
      </c>
      <c r="D34" s="32"/>
      <c r="E34" s="32">
        <v>29593</v>
      </c>
      <c r="F34" s="32"/>
      <c r="G34" s="112">
        <v>0.724157740006082</v>
      </c>
      <c r="I34" s="62"/>
      <c r="J34" s="62"/>
    </row>
    <row r="35" spans="3:6" ht="5.25" customHeight="1">
      <c r="C35" s="83"/>
      <c r="D35" s="19"/>
      <c r="E35" s="83"/>
      <c r="F35" s="19"/>
    </row>
    <row r="36" spans="1:6" ht="11.25">
      <c r="A36" s="20"/>
      <c r="B36" s="20"/>
      <c r="C36" s="115"/>
      <c r="D36" s="39"/>
      <c r="E36" s="115"/>
      <c r="F36" s="39"/>
    </row>
    <row r="37" spans="3:12" ht="12.75">
      <c r="C37" s="83"/>
      <c r="D37" s="65"/>
      <c r="E37" s="87"/>
      <c r="F37" s="19"/>
      <c r="G37" s="63"/>
      <c r="J37" s="62"/>
      <c r="L37" s="123"/>
    </row>
    <row r="38" spans="3:12" ht="12.75">
      <c r="C38" s="87"/>
      <c r="D38" s="76"/>
      <c r="E38" s="76"/>
      <c r="F38" s="19"/>
      <c r="I38" s="62"/>
      <c r="J38" s="33"/>
      <c r="L38" s="35"/>
    </row>
    <row r="39" spans="2:7" ht="12.75">
      <c r="B39" s="67"/>
      <c r="C39" s="79"/>
      <c r="D39" s="80"/>
      <c r="E39" s="79"/>
      <c r="F39" s="79"/>
      <c r="G39" s="63"/>
    </row>
    <row r="40" spans="3:6" ht="12.75">
      <c r="C40" s="78"/>
      <c r="D40" s="56"/>
      <c r="E40" s="78"/>
      <c r="F40" s="19"/>
    </row>
    <row r="41" spans="3:6" ht="12.75">
      <c r="C41" s="76"/>
      <c r="D41" s="76"/>
      <c r="E41" s="76"/>
      <c r="F41" s="67"/>
    </row>
    <row r="42" spans="3:5" ht="12.75">
      <c r="C42" s="56"/>
      <c r="D42" s="56"/>
      <c r="E42" s="56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31">
      <selection activeCell="C52" sqref="C52"/>
    </sheetView>
  </sheetViews>
  <sheetFormatPr defaultColWidth="11.421875" defaultRowHeight="12.75"/>
  <cols>
    <col min="1" max="1" width="59.7109375" style="18" customWidth="1"/>
    <col min="2" max="2" width="0.85546875" style="18" customWidth="1"/>
    <col min="3" max="4" width="17.28125" style="18" customWidth="1"/>
    <col min="5" max="5" width="0.85546875" style="18" customWidth="1"/>
    <col min="6" max="6" width="17.28125" style="18" customWidth="1"/>
    <col min="7" max="16384" width="11.421875" style="18" customWidth="1"/>
  </cols>
  <sheetData>
    <row r="1" ht="11.25">
      <c r="A1" s="18" t="s">
        <v>70</v>
      </c>
    </row>
    <row r="2" spans="1:5" ht="15.75" thickBot="1">
      <c r="A2" s="15" t="s">
        <v>65</v>
      </c>
      <c r="B2" s="15"/>
      <c r="C2" s="16"/>
      <c r="D2" s="16"/>
      <c r="E2" s="16"/>
    </row>
    <row r="3" spans="1:2" ht="12.75">
      <c r="A3" s="1"/>
      <c r="B3" s="1"/>
    </row>
    <row r="4" spans="1:6" ht="13.5" thickBot="1">
      <c r="A4" s="2" t="s">
        <v>64</v>
      </c>
      <c r="B4" s="2"/>
      <c r="C4" s="17" t="s">
        <v>117</v>
      </c>
      <c r="D4" s="17" t="s">
        <v>118</v>
      </c>
      <c r="E4" s="17"/>
      <c r="F4" s="50"/>
    </row>
    <row r="5" spans="3:6" ht="8.25" customHeight="1" thickTop="1">
      <c r="C5" s="21"/>
      <c r="D5" s="21"/>
      <c r="E5" s="21"/>
      <c r="F5" s="21"/>
    </row>
    <row r="6" spans="1:6" ht="12.75" customHeight="1">
      <c r="A6" s="48" t="s">
        <v>23</v>
      </c>
      <c r="B6" s="41"/>
      <c r="C6" s="27"/>
      <c r="D6" s="27"/>
      <c r="E6" s="27"/>
      <c r="F6" s="122"/>
    </row>
    <row r="7" spans="1:6" ht="12.75" customHeight="1">
      <c r="A7" s="40" t="s">
        <v>24</v>
      </c>
      <c r="B7" s="42"/>
      <c r="C7" s="28"/>
      <c r="D7" s="28"/>
      <c r="E7" s="28"/>
      <c r="F7" s="40"/>
    </row>
    <row r="8" spans="1:6" ht="12.75" customHeight="1">
      <c r="A8" s="43" t="s">
        <v>25</v>
      </c>
      <c r="B8" s="22"/>
      <c r="C8" s="149">
        <v>159426</v>
      </c>
      <c r="D8" s="149">
        <v>155395</v>
      </c>
      <c r="E8" s="32"/>
      <c r="F8" s="114"/>
    </row>
    <row r="9" spans="1:6" ht="12.75" customHeight="1">
      <c r="A9" s="43" t="s">
        <v>26</v>
      </c>
      <c r="B9" s="22"/>
      <c r="C9" s="149">
        <v>39690</v>
      </c>
      <c r="D9" s="149">
        <v>41413</v>
      </c>
      <c r="E9" s="27"/>
      <c r="F9" s="114"/>
    </row>
    <row r="10" spans="1:6" ht="12.75" customHeight="1">
      <c r="A10" s="114" t="s">
        <v>80</v>
      </c>
      <c r="B10" s="22"/>
      <c r="C10" s="149">
        <v>1942</v>
      </c>
      <c r="D10" s="149">
        <v>1812</v>
      </c>
      <c r="E10" s="27"/>
      <c r="F10" s="114"/>
    </row>
    <row r="11" spans="1:8" ht="12.75" customHeight="1">
      <c r="A11" s="114" t="s">
        <v>89</v>
      </c>
      <c r="B11" s="22"/>
      <c r="C11" s="149">
        <v>3753</v>
      </c>
      <c r="D11" s="149">
        <v>11105</v>
      </c>
      <c r="E11" s="29"/>
      <c r="F11" s="114"/>
      <c r="G11" s="19"/>
      <c r="H11" s="19"/>
    </row>
    <row r="12" spans="1:8" ht="12.75" customHeight="1">
      <c r="A12" s="114" t="s">
        <v>85</v>
      </c>
      <c r="B12" s="22"/>
      <c r="C12" s="149">
        <v>72</v>
      </c>
      <c r="D12" s="149">
        <v>71</v>
      </c>
      <c r="E12" s="29"/>
      <c r="F12" s="114"/>
      <c r="G12" s="19"/>
      <c r="H12" s="19"/>
    </row>
    <row r="13" spans="1:6" ht="12.75" customHeight="1">
      <c r="A13" s="114" t="s">
        <v>90</v>
      </c>
      <c r="B13" s="22"/>
      <c r="C13" s="150">
        <v>65</v>
      </c>
      <c r="D13" s="150">
        <v>65</v>
      </c>
      <c r="E13" s="32"/>
      <c r="F13" s="114"/>
    </row>
    <row r="14" spans="1:6" ht="12.75" customHeight="1">
      <c r="A14" s="43"/>
      <c r="B14" s="22"/>
      <c r="C14" s="104">
        <v>204948</v>
      </c>
      <c r="D14" s="104">
        <v>209861</v>
      </c>
      <c r="E14" s="33"/>
      <c r="F14" s="114"/>
    </row>
    <row r="15" spans="1:9" ht="12.75" customHeight="1">
      <c r="A15" s="40" t="s">
        <v>27</v>
      </c>
      <c r="B15" s="22"/>
      <c r="C15" s="151"/>
      <c r="D15" s="151"/>
      <c r="E15" s="29"/>
      <c r="F15" s="40"/>
      <c r="H15" s="70"/>
      <c r="I15" s="70"/>
    </row>
    <row r="16" spans="1:9" ht="12.75" customHeight="1">
      <c r="A16" s="43" t="s">
        <v>28</v>
      </c>
      <c r="B16" s="22"/>
      <c r="C16" s="149">
        <v>198263</v>
      </c>
      <c r="D16" s="149">
        <v>227199</v>
      </c>
      <c r="E16" s="29"/>
      <c r="F16" s="141"/>
      <c r="H16" s="77"/>
      <c r="I16" s="70"/>
    </row>
    <row r="17" spans="1:9" ht="12.75" customHeight="1">
      <c r="A17" s="43" t="s">
        <v>29</v>
      </c>
      <c r="B17" s="22"/>
      <c r="C17" s="149">
        <v>107884</v>
      </c>
      <c r="D17" s="149">
        <v>76401</v>
      </c>
      <c r="E17" s="29"/>
      <c r="F17" s="141"/>
      <c r="G17" s="19"/>
      <c r="H17" s="77"/>
      <c r="I17" s="70"/>
    </row>
    <row r="18" spans="1:9" ht="12.75" customHeight="1">
      <c r="A18" s="43" t="s">
        <v>30</v>
      </c>
      <c r="B18" s="22"/>
      <c r="C18" s="149">
        <v>4139</v>
      </c>
      <c r="D18" s="149">
        <v>7803</v>
      </c>
      <c r="E18" s="32"/>
      <c r="F18" s="114"/>
      <c r="H18" s="77"/>
      <c r="I18" s="70"/>
    </row>
    <row r="19" spans="1:9" ht="12.75" customHeight="1">
      <c r="A19" s="114" t="s">
        <v>102</v>
      </c>
      <c r="B19" s="22"/>
      <c r="C19" s="149">
        <v>736</v>
      </c>
      <c r="D19" s="149" t="s">
        <v>113</v>
      </c>
      <c r="E19" s="32"/>
      <c r="F19" s="114"/>
      <c r="H19" s="77"/>
      <c r="I19" s="70"/>
    </row>
    <row r="20" spans="1:9" ht="12.75" customHeight="1">
      <c r="A20" s="114" t="s">
        <v>99</v>
      </c>
      <c r="B20" s="22"/>
      <c r="C20" s="149">
        <v>1529</v>
      </c>
      <c r="D20" s="149">
        <v>13</v>
      </c>
      <c r="E20" s="32"/>
      <c r="F20" s="114"/>
      <c r="H20" s="77"/>
      <c r="I20" s="70"/>
    </row>
    <row r="21" spans="1:9" ht="12.75" customHeight="1">
      <c r="A21" s="43" t="s">
        <v>31</v>
      </c>
      <c r="B21" s="22"/>
      <c r="C21" s="149">
        <v>126746</v>
      </c>
      <c r="D21" s="149">
        <v>53162</v>
      </c>
      <c r="E21" s="29"/>
      <c r="F21" s="141"/>
      <c r="H21" s="77"/>
      <c r="I21" s="70"/>
    </row>
    <row r="22" spans="1:9" ht="12.75" customHeight="1" thickBot="1">
      <c r="A22" s="43"/>
      <c r="B22" s="22"/>
      <c r="C22" s="152">
        <v>439297</v>
      </c>
      <c r="D22" s="152">
        <v>364578</v>
      </c>
      <c r="E22" s="29"/>
      <c r="F22" s="114"/>
      <c r="H22" s="77"/>
      <c r="I22" s="70"/>
    </row>
    <row r="23" spans="1:9" ht="12.75" customHeight="1" thickTop="1">
      <c r="A23" s="48" t="s">
        <v>32</v>
      </c>
      <c r="B23" s="49"/>
      <c r="C23" s="153">
        <v>644245</v>
      </c>
      <c r="D23" s="153">
        <v>574439</v>
      </c>
      <c r="E23" s="32"/>
      <c r="F23" s="114"/>
      <c r="H23" s="70"/>
      <c r="I23" s="70"/>
    </row>
    <row r="24" spans="1:9" ht="12.75" customHeight="1">
      <c r="A24" s="22"/>
      <c r="B24" s="38"/>
      <c r="C24" s="90"/>
      <c r="D24" s="90"/>
      <c r="E24" s="33"/>
      <c r="F24" s="122"/>
      <c r="H24" s="70"/>
      <c r="I24" s="70"/>
    </row>
    <row r="25" spans="1:9" ht="12.75" customHeight="1">
      <c r="A25" s="25"/>
      <c r="B25" s="38"/>
      <c r="C25" s="151"/>
      <c r="D25" s="151"/>
      <c r="F25" s="95"/>
      <c r="H25" s="70"/>
      <c r="I25" s="70"/>
    </row>
    <row r="26" spans="1:6" ht="12.75" customHeight="1">
      <c r="A26" s="48" t="s">
        <v>33</v>
      </c>
      <c r="B26" s="22"/>
      <c r="C26" s="148"/>
      <c r="D26" s="148"/>
      <c r="E26" s="30"/>
      <c r="F26" s="52"/>
    </row>
    <row r="27" spans="1:6" ht="12.75" customHeight="1">
      <c r="A27" s="40" t="s">
        <v>34</v>
      </c>
      <c r="B27" s="22"/>
      <c r="C27" s="151"/>
      <c r="D27" s="151"/>
      <c r="E27" s="30"/>
      <c r="F27" s="122"/>
    </row>
    <row r="28" spans="1:6" ht="12.75" customHeight="1">
      <c r="A28" s="44" t="s">
        <v>35</v>
      </c>
      <c r="B28" s="22"/>
      <c r="C28" s="149">
        <v>3364</v>
      </c>
      <c r="D28" s="149">
        <v>3364</v>
      </c>
      <c r="E28" s="31"/>
      <c r="F28" s="40"/>
    </row>
    <row r="29" spans="1:6" ht="12.75" customHeight="1">
      <c r="A29" s="121" t="s">
        <v>101</v>
      </c>
      <c r="B29" s="22"/>
      <c r="C29" s="149">
        <v>87636</v>
      </c>
      <c r="D29" s="149">
        <v>87636</v>
      </c>
      <c r="E29" s="31"/>
      <c r="F29" s="40"/>
    </row>
    <row r="30" spans="1:6" ht="12.75" customHeight="1">
      <c r="A30" s="44" t="s">
        <v>36</v>
      </c>
      <c r="B30" s="11"/>
      <c r="C30" s="149">
        <v>673</v>
      </c>
      <c r="D30" s="149">
        <v>673</v>
      </c>
      <c r="E30" s="32"/>
      <c r="F30" s="121"/>
    </row>
    <row r="31" spans="1:6" ht="12.75" customHeight="1">
      <c r="A31" s="44" t="s">
        <v>37</v>
      </c>
      <c r="B31" s="22"/>
      <c r="C31" s="149">
        <v>-26520</v>
      </c>
      <c r="D31" s="149">
        <v>-20185</v>
      </c>
      <c r="F31" s="121"/>
    </row>
    <row r="32" spans="1:9" ht="12.75" customHeight="1">
      <c r="A32" s="44" t="s">
        <v>38</v>
      </c>
      <c r="B32" s="22"/>
      <c r="C32" s="149">
        <v>287688</v>
      </c>
      <c r="D32" s="149">
        <v>241158</v>
      </c>
      <c r="E32" s="28"/>
      <c r="F32" s="121"/>
      <c r="I32" s="75"/>
    </row>
    <row r="33" spans="1:9" ht="12.75" customHeight="1">
      <c r="A33" s="121" t="s">
        <v>106</v>
      </c>
      <c r="B33" s="24"/>
      <c r="C33" s="149">
        <v>51023</v>
      </c>
      <c r="D33" s="149">
        <v>61057</v>
      </c>
      <c r="E33" s="37"/>
      <c r="F33" s="121"/>
      <c r="I33" s="75"/>
    </row>
    <row r="34" spans="1:6" ht="12.75" customHeight="1">
      <c r="A34" s="121" t="s">
        <v>86</v>
      </c>
      <c r="B34" s="22"/>
      <c r="C34" s="150">
        <v>-2</v>
      </c>
      <c r="D34" s="150">
        <v>-3</v>
      </c>
      <c r="E34" s="32"/>
      <c r="F34" s="121"/>
    </row>
    <row r="35" spans="1:6" ht="12.75" customHeight="1">
      <c r="A35" s="45" t="s">
        <v>39</v>
      </c>
      <c r="B35" s="11"/>
      <c r="C35" s="104">
        <v>403862</v>
      </c>
      <c r="D35" s="104">
        <v>373700</v>
      </c>
      <c r="E35" s="19"/>
      <c r="F35" s="121"/>
    </row>
    <row r="36" spans="1:6" ht="12.75" customHeight="1">
      <c r="A36" s="40"/>
      <c r="B36" s="22"/>
      <c r="C36" s="151"/>
      <c r="D36" s="151"/>
      <c r="E36" s="39"/>
      <c r="F36" s="45"/>
    </row>
    <row r="37" spans="1:6" ht="12.75">
      <c r="A37" s="48" t="s">
        <v>40</v>
      </c>
      <c r="B37" s="46"/>
      <c r="C37" s="151"/>
      <c r="D37" s="151"/>
      <c r="E37" s="19"/>
      <c r="F37" s="40"/>
    </row>
    <row r="38" spans="1:6" ht="12.75">
      <c r="A38" s="40" t="s">
        <v>41</v>
      </c>
      <c r="B38" s="22"/>
      <c r="C38" s="151"/>
      <c r="D38" s="151"/>
      <c r="E38" s="19"/>
      <c r="F38" s="122"/>
    </row>
    <row r="39" spans="1:6" ht="12.75">
      <c r="A39" s="44" t="s">
        <v>42</v>
      </c>
      <c r="B39" s="22"/>
      <c r="C39" s="149">
        <v>67249</v>
      </c>
      <c r="D39" s="149">
        <v>68421</v>
      </c>
      <c r="F39" s="40"/>
    </row>
    <row r="40" spans="1:8" ht="12.75">
      <c r="A40" s="44" t="s">
        <v>43</v>
      </c>
      <c r="B40" s="22"/>
      <c r="C40" s="149">
        <v>455</v>
      </c>
      <c r="D40" s="149">
        <v>929</v>
      </c>
      <c r="E40" s="19"/>
      <c r="F40" s="121"/>
      <c r="G40" s="19"/>
      <c r="H40" s="19"/>
    </row>
    <row r="41" spans="1:6" ht="12.75">
      <c r="A41" s="121" t="s">
        <v>84</v>
      </c>
      <c r="B41" s="22"/>
      <c r="C41" s="149">
        <v>2830</v>
      </c>
      <c r="D41" s="149">
        <v>5788</v>
      </c>
      <c r="F41" s="121"/>
    </row>
    <row r="42" spans="1:6" ht="12.75">
      <c r="A42" s="121" t="s">
        <v>91</v>
      </c>
      <c r="B42" s="22"/>
      <c r="C42" s="150">
        <v>2476</v>
      </c>
      <c r="D42" s="150">
        <v>2712</v>
      </c>
      <c r="F42" s="121"/>
    </row>
    <row r="43" spans="1:6" ht="12.75">
      <c r="A43" s="44"/>
      <c r="B43" s="22"/>
      <c r="C43" s="104">
        <v>73010</v>
      </c>
      <c r="D43" s="104">
        <v>77850</v>
      </c>
      <c r="F43" s="121"/>
    </row>
    <row r="44" spans="1:6" ht="12.75">
      <c r="A44" s="40" t="s">
        <v>44</v>
      </c>
      <c r="B44" s="22"/>
      <c r="C44" s="151"/>
      <c r="D44" s="151"/>
      <c r="F44" s="121"/>
    </row>
    <row r="45" spans="1:6" ht="12.75">
      <c r="A45" s="44" t="s">
        <v>42</v>
      </c>
      <c r="B45" s="22"/>
      <c r="C45" s="149">
        <v>5584</v>
      </c>
      <c r="D45" s="149">
        <v>6022</v>
      </c>
      <c r="F45" s="40"/>
    </row>
    <row r="46" spans="1:8" ht="12.75">
      <c r="A46" s="44" t="s">
        <v>45</v>
      </c>
      <c r="B46" s="22"/>
      <c r="C46" s="149">
        <v>123774</v>
      </c>
      <c r="D46" s="149">
        <v>91364</v>
      </c>
      <c r="F46" s="141"/>
      <c r="H46" s="77"/>
    </row>
    <row r="47" spans="1:8" ht="12.75">
      <c r="A47" s="121" t="s">
        <v>43</v>
      </c>
      <c r="B47" s="22"/>
      <c r="C47" s="149">
        <v>914</v>
      </c>
      <c r="D47" s="149" t="s">
        <v>113</v>
      </c>
      <c r="F47" s="141"/>
      <c r="H47" s="77"/>
    </row>
    <row r="48" spans="1:6" ht="12.75">
      <c r="A48" s="121" t="s">
        <v>84</v>
      </c>
      <c r="B48" s="22"/>
      <c r="C48" s="149">
        <v>36616</v>
      </c>
      <c r="D48" s="149">
        <v>25005</v>
      </c>
      <c r="F48" s="121"/>
    </row>
    <row r="49" spans="1:8" ht="12.75">
      <c r="A49" s="121" t="s">
        <v>91</v>
      </c>
      <c r="B49" s="22"/>
      <c r="C49" s="149">
        <v>485</v>
      </c>
      <c r="D49" s="150">
        <v>498</v>
      </c>
      <c r="F49" s="121"/>
      <c r="G49" s="19"/>
      <c r="H49" s="19"/>
    </row>
    <row r="50" spans="1:6" ht="12.75">
      <c r="A50" s="44"/>
      <c r="B50" s="22"/>
      <c r="C50" s="154">
        <v>167373</v>
      </c>
      <c r="D50" s="154">
        <v>122889</v>
      </c>
      <c r="F50" s="121"/>
    </row>
    <row r="51" spans="1:10" ht="13.5" thickBot="1">
      <c r="A51" s="40" t="s">
        <v>46</v>
      </c>
      <c r="B51" s="22"/>
      <c r="C51" s="152">
        <v>240383</v>
      </c>
      <c r="D51" s="152">
        <v>200739</v>
      </c>
      <c r="F51" s="121"/>
      <c r="G51" s="19"/>
      <c r="I51" s="19"/>
      <c r="J51" s="19"/>
    </row>
    <row r="52" spans="1:9" ht="13.5" thickTop="1">
      <c r="A52" s="48" t="s">
        <v>47</v>
      </c>
      <c r="B52" s="49"/>
      <c r="C52" s="153">
        <v>644245</v>
      </c>
      <c r="D52" s="153">
        <v>574439</v>
      </c>
      <c r="F52" s="40"/>
      <c r="I52" s="19"/>
    </row>
    <row r="53" spans="6:10" ht="12.75">
      <c r="F53" s="122"/>
      <c r="I53" s="19"/>
      <c r="J53" s="19"/>
    </row>
    <row r="54" spans="9:10" ht="11.25">
      <c r="I54" s="69"/>
      <c r="J54" s="19"/>
    </row>
    <row r="55" ht="11.25">
      <c r="F55" s="19"/>
    </row>
    <row r="56" spans="3:6" ht="11.25">
      <c r="C56" s="19"/>
      <c r="D56" s="19"/>
      <c r="F56" s="19"/>
    </row>
    <row r="57" spans="3:6" ht="11.25">
      <c r="C57" s="19"/>
      <c r="D57" s="19"/>
      <c r="E57" s="19"/>
      <c r="F57" s="19"/>
    </row>
    <row r="58" spans="3:6" ht="11.25">
      <c r="C58" s="62"/>
      <c r="D58" s="62"/>
      <c r="E58" s="62"/>
      <c r="F58" s="62"/>
    </row>
    <row r="59" spans="3:6" ht="11.25">
      <c r="C59" s="64"/>
      <c r="D59" s="64"/>
      <c r="E59" s="64"/>
      <c r="F59" s="64"/>
    </row>
    <row r="60" spans="3:6" ht="11.25">
      <c r="C60" s="68"/>
      <c r="D60" s="68"/>
      <c r="F60" s="68"/>
    </row>
    <row r="62" spans="3:6" ht="11.25">
      <c r="C62" s="19"/>
      <c r="D62" s="19"/>
      <c r="F62" s="19"/>
    </row>
  </sheetData>
  <sheetProtection/>
  <printOptions/>
  <pageMargins left="0.7480314960629921" right="0.7480314960629921" top="0.984251968503937" bottom="0.984251968503937" header="0" footer="0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8"/>
  <sheetViews>
    <sheetView showGridLines="0" zoomScale="115" zoomScaleNormal="115" workbookViewId="0" topLeftCell="A13">
      <selection activeCell="E35" sqref="E35:E39"/>
    </sheetView>
  </sheetViews>
  <sheetFormatPr defaultColWidth="11.421875" defaultRowHeight="12.75"/>
  <cols>
    <col min="1" max="1" width="70.28125" style="86" customWidth="1"/>
    <col min="2" max="2" width="0.85546875" style="86" customWidth="1"/>
    <col min="3" max="3" width="13.28125" style="86" customWidth="1"/>
    <col min="4" max="4" width="0.85546875" style="86" customWidth="1"/>
    <col min="5" max="5" width="14.8515625" style="86" customWidth="1"/>
    <col min="6" max="16384" width="11.421875" style="86" customWidth="1"/>
  </cols>
  <sheetData>
    <row r="2" spans="1:5" s="90" customFormat="1" ht="15.75" thickBot="1">
      <c r="A2" s="88" t="s">
        <v>63</v>
      </c>
      <c r="B2" s="88"/>
      <c r="C2" s="89"/>
      <c r="D2" s="89"/>
      <c r="E2" s="89"/>
    </row>
    <row r="3" spans="1:2" s="90" customFormat="1" ht="12.75">
      <c r="A3" s="91"/>
      <c r="B3" s="91"/>
    </row>
    <row r="4" spans="1:5" s="90" customFormat="1" ht="13.5" thickBot="1">
      <c r="A4" s="92" t="s">
        <v>64</v>
      </c>
      <c r="B4" s="92"/>
      <c r="C4" s="93" t="s">
        <v>115</v>
      </c>
      <c r="D4" s="93"/>
      <c r="E4" s="93" t="s">
        <v>116</v>
      </c>
    </row>
    <row r="5" spans="3:5" ht="8.25" customHeight="1" thickTop="1">
      <c r="C5" s="85"/>
      <c r="D5" s="85"/>
      <c r="E5" s="85"/>
    </row>
    <row r="6" spans="1:4" ht="12.75" customHeight="1">
      <c r="A6" s="94" t="s">
        <v>48</v>
      </c>
      <c r="B6" s="95"/>
      <c r="D6" s="96"/>
    </row>
    <row r="7" spans="1:6" ht="12.75" customHeight="1">
      <c r="A7" s="90" t="s">
        <v>21</v>
      </c>
      <c r="B7" s="95"/>
      <c r="C7" s="96">
        <v>63909</v>
      </c>
      <c r="D7" s="97"/>
      <c r="E7" s="96">
        <v>32841</v>
      </c>
      <c r="F7" s="83"/>
    </row>
    <row r="8" spans="1:6" ht="12.75" customHeight="1">
      <c r="A8" s="98" t="s">
        <v>49</v>
      </c>
      <c r="B8" s="99"/>
      <c r="C8" s="96"/>
      <c r="D8" s="100"/>
      <c r="E8" s="96"/>
      <c r="F8" s="83"/>
    </row>
    <row r="9" spans="1:6" ht="12.75" customHeight="1">
      <c r="A9" s="90" t="s">
        <v>50</v>
      </c>
      <c r="B9" s="95"/>
      <c r="C9" s="96">
        <v>10672</v>
      </c>
      <c r="D9" s="97"/>
      <c r="E9" s="96">
        <v>9541</v>
      </c>
      <c r="F9" s="83"/>
    </row>
    <row r="10" spans="1:6" ht="12.75" customHeight="1">
      <c r="A10" s="90" t="s">
        <v>15</v>
      </c>
      <c r="B10" s="95"/>
      <c r="C10" s="96">
        <v>-65</v>
      </c>
      <c r="D10" s="97"/>
      <c r="E10" s="96">
        <v>-23</v>
      </c>
      <c r="F10" s="83"/>
    </row>
    <row r="11" spans="1:6" ht="12.75" customHeight="1">
      <c r="A11" s="90" t="s">
        <v>92</v>
      </c>
      <c r="B11" s="95"/>
      <c r="C11" s="96">
        <v>4386</v>
      </c>
      <c r="D11" s="97"/>
      <c r="E11" s="96">
        <v>117</v>
      </c>
      <c r="F11" s="83"/>
    </row>
    <row r="12" spans="1:6" ht="12.75" customHeight="1">
      <c r="A12" s="90" t="s">
        <v>110</v>
      </c>
      <c r="B12" s="95"/>
      <c r="C12" s="96">
        <v>-1661</v>
      </c>
      <c r="D12" s="97"/>
      <c r="E12" s="96">
        <v>-533</v>
      </c>
      <c r="F12" s="83"/>
    </row>
    <row r="13" spans="1:6" ht="12.75" customHeight="1">
      <c r="A13" s="90" t="s">
        <v>111</v>
      </c>
      <c r="B13" s="95"/>
      <c r="C13" s="96">
        <v>657</v>
      </c>
      <c r="D13" s="97"/>
      <c r="E13" s="96">
        <v>-267</v>
      </c>
      <c r="F13" s="83"/>
    </row>
    <row r="14" spans="1:6" ht="12.75" customHeight="1">
      <c r="A14" s="90" t="s">
        <v>112</v>
      </c>
      <c r="B14" s="99"/>
      <c r="C14" s="96">
        <v>456</v>
      </c>
      <c r="D14" s="97"/>
      <c r="E14" s="96">
        <v>851</v>
      </c>
      <c r="F14" s="83"/>
    </row>
    <row r="15" spans="1:6" ht="12" customHeight="1">
      <c r="A15" s="136" t="s">
        <v>93</v>
      </c>
      <c r="B15" s="102"/>
      <c r="C15" s="96">
        <v>-3505</v>
      </c>
      <c r="D15" s="97"/>
      <c r="E15" s="96">
        <v>-2217</v>
      </c>
      <c r="F15" s="83"/>
    </row>
    <row r="16" spans="1:6" ht="12" customHeight="1">
      <c r="A16" s="90" t="s">
        <v>100</v>
      </c>
      <c r="B16" s="102"/>
      <c r="C16" s="96">
        <v>-1516</v>
      </c>
      <c r="D16" s="97"/>
      <c r="E16" s="96" t="s">
        <v>113</v>
      </c>
      <c r="F16" s="83"/>
    </row>
    <row r="17" spans="1:7" ht="12.75" customHeight="1">
      <c r="A17" s="90" t="s">
        <v>94</v>
      </c>
      <c r="B17" s="102"/>
      <c r="C17" s="96">
        <v>-130</v>
      </c>
      <c r="D17" s="97"/>
      <c r="E17" s="96">
        <v>22</v>
      </c>
      <c r="F17" s="83"/>
      <c r="G17" s="96"/>
    </row>
    <row r="18" spans="1:6" ht="12.75" customHeight="1">
      <c r="A18" s="98" t="s">
        <v>51</v>
      </c>
      <c r="B18" s="95"/>
      <c r="C18" s="96"/>
      <c r="D18" s="101"/>
      <c r="E18" s="96"/>
      <c r="F18" s="83"/>
    </row>
    <row r="19" spans="1:6" ht="12.75" customHeight="1">
      <c r="A19" s="90" t="s">
        <v>29</v>
      </c>
      <c r="B19" s="95"/>
      <c r="C19" s="96">
        <v>-31961</v>
      </c>
      <c r="D19" s="97"/>
      <c r="E19" s="96">
        <v>5768</v>
      </c>
      <c r="F19" s="83"/>
    </row>
    <row r="20" spans="1:6" ht="12.75" customHeight="1">
      <c r="A20" s="90" t="s">
        <v>28</v>
      </c>
      <c r="B20" s="99"/>
      <c r="C20" s="96">
        <v>24437</v>
      </c>
      <c r="D20" s="97"/>
      <c r="E20" s="96">
        <v>-77325</v>
      </c>
      <c r="F20" s="83"/>
    </row>
    <row r="21" spans="1:6" ht="12.75" customHeight="1">
      <c r="A21" s="90" t="s">
        <v>45</v>
      </c>
      <c r="B21" s="102"/>
      <c r="C21" s="96">
        <v>10681</v>
      </c>
      <c r="D21" s="97"/>
      <c r="E21" s="96">
        <v>12668</v>
      </c>
      <c r="F21" s="83"/>
    </row>
    <row r="22" spans="1:6" ht="12.75" customHeight="1">
      <c r="A22" s="103" t="s">
        <v>52</v>
      </c>
      <c r="B22" s="95"/>
      <c r="C22" s="96"/>
      <c r="D22" s="101"/>
      <c r="E22" s="96"/>
      <c r="F22" s="83"/>
    </row>
    <row r="23" spans="1:6" ht="12.75" customHeight="1">
      <c r="A23" s="90" t="s">
        <v>114</v>
      </c>
      <c r="B23" s="95"/>
      <c r="C23" s="96">
        <v>12363</v>
      </c>
      <c r="D23" s="101"/>
      <c r="E23" s="96">
        <v>400</v>
      </c>
      <c r="F23" s="83"/>
    </row>
    <row r="24" spans="1:6" ht="12.75" customHeight="1">
      <c r="A24" s="90" t="s">
        <v>76</v>
      </c>
      <c r="B24" s="95"/>
      <c r="C24" s="96">
        <v>145</v>
      </c>
      <c r="D24" s="97"/>
      <c r="E24" s="96">
        <v>5</v>
      </c>
      <c r="F24" s="83"/>
    </row>
    <row r="25" spans="1:6" ht="12.75" customHeight="1">
      <c r="A25" s="90" t="s">
        <v>53</v>
      </c>
      <c r="B25" s="99"/>
      <c r="C25" s="155">
        <v>-1518</v>
      </c>
      <c r="D25" s="156"/>
      <c r="E25" s="155">
        <v>3334</v>
      </c>
      <c r="F25" s="83"/>
    </row>
    <row r="26" spans="1:6" ht="12.75" customHeight="1">
      <c r="A26" s="136" t="s">
        <v>107</v>
      </c>
      <c r="B26" s="95"/>
      <c r="C26" s="113">
        <v>-4</v>
      </c>
      <c r="D26" s="97"/>
      <c r="E26" s="113">
        <v>-188</v>
      </c>
      <c r="F26" s="83"/>
    </row>
    <row r="27" spans="1:6" ht="12.75" customHeight="1">
      <c r="A27" s="98" t="s">
        <v>95</v>
      </c>
      <c r="B27" s="95"/>
      <c r="C27" s="104">
        <v>87346</v>
      </c>
      <c r="D27" s="33"/>
      <c r="E27" s="104">
        <v>-15006</v>
      </c>
      <c r="F27" s="83"/>
    </row>
    <row r="28" spans="1:6" ht="12.75" customHeight="1">
      <c r="A28" s="94" t="s">
        <v>54</v>
      </c>
      <c r="B28" s="105"/>
      <c r="C28" s="97"/>
      <c r="E28" s="97"/>
      <c r="F28" s="83"/>
    </row>
    <row r="29" spans="1:6" ht="12.75" customHeight="1">
      <c r="A29" s="90" t="s">
        <v>55</v>
      </c>
      <c r="B29" s="105"/>
      <c r="C29" s="96">
        <v>-157</v>
      </c>
      <c r="D29" s="97"/>
      <c r="E29" s="96">
        <v>-32</v>
      </c>
      <c r="F29" s="83"/>
    </row>
    <row r="30" spans="1:6" ht="12.75" customHeight="1">
      <c r="A30" s="90" t="s">
        <v>119</v>
      </c>
      <c r="B30" s="95"/>
      <c r="C30" s="96">
        <v>-11253</v>
      </c>
      <c r="D30" s="97"/>
      <c r="E30" s="96">
        <v>-7280</v>
      </c>
      <c r="F30" s="83"/>
    </row>
    <row r="31" spans="1:6" ht="12.75" customHeight="1">
      <c r="A31" s="90" t="s">
        <v>77</v>
      </c>
      <c r="B31" s="95"/>
      <c r="C31" s="96" t="s">
        <v>113</v>
      </c>
      <c r="D31" s="97"/>
      <c r="E31" s="96">
        <v>14</v>
      </c>
      <c r="F31" s="83"/>
    </row>
    <row r="32" spans="1:6" ht="12.75" customHeight="1">
      <c r="A32" s="90" t="s">
        <v>56</v>
      </c>
      <c r="B32" s="99"/>
      <c r="C32" s="113">
        <v>65</v>
      </c>
      <c r="D32" s="97"/>
      <c r="E32" s="113">
        <v>2</v>
      </c>
      <c r="F32" s="83"/>
    </row>
    <row r="33" spans="1:6" ht="12.75" customHeight="1">
      <c r="A33" s="98" t="s">
        <v>96</v>
      </c>
      <c r="B33" s="95"/>
      <c r="C33" s="106">
        <v>-11345</v>
      </c>
      <c r="D33" s="97"/>
      <c r="E33" s="106">
        <v>-7296</v>
      </c>
      <c r="F33" s="83"/>
    </row>
    <row r="34" spans="1:6" ht="12.75" customHeight="1">
      <c r="A34" s="94" t="s">
        <v>57</v>
      </c>
      <c r="B34" s="95"/>
      <c r="C34" s="97"/>
      <c r="D34" s="107"/>
      <c r="E34" s="97"/>
      <c r="F34" s="83"/>
    </row>
    <row r="35" spans="1:6" ht="12.75" customHeight="1">
      <c r="A35" s="90" t="s">
        <v>58</v>
      </c>
      <c r="B35" s="108"/>
      <c r="C35" s="96">
        <v>-3071</v>
      </c>
      <c r="D35" s="97"/>
      <c r="E35" s="96">
        <v>-10184</v>
      </c>
      <c r="F35" s="83"/>
    </row>
    <row r="36" spans="1:6" ht="12.75" customHeight="1">
      <c r="A36" s="90" t="s">
        <v>59</v>
      </c>
      <c r="B36" s="95"/>
      <c r="C36" s="96">
        <v>588</v>
      </c>
      <c r="D36" s="97"/>
      <c r="E36" s="96">
        <v>253</v>
      </c>
      <c r="F36" s="83"/>
    </row>
    <row r="37" spans="1:6" ht="12.75" customHeight="1">
      <c r="A37" s="90" t="s">
        <v>62</v>
      </c>
      <c r="B37" s="95"/>
      <c r="C37" s="96">
        <v>-144</v>
      </c>
      <c r="D37" s="97"/>
      <c r="E37" s="96">
        <v>-15</v>
      </c>
      <c r="F37" s="83"/>
    </row>
    <row r="38" spans="1:6" ht="12.75" customHeight="1">
      <c r="A38" s="90" t="s">
        <v>60</v>
      </c>
      <c r="B38" s="99"/>
      <c r="C38" s="96">
        <v>-24622</v>
      </c>
      <c r="D38" s="97"/>
      <c r="E38" s="96">
        <v>-9654</v>
      </c>
      <c r="F38" s="83"/>
    </row>
    <row r="39" spans="1:6" ht="12.75" customHeight="1">
      <c r="A39" s="90" t="s">
        <v>61</v>
      </c>
      <c r="C39" s="113">
        <v>24832</v>
      </c>
      <c r="D39" s="97"/>
      <c r="E39" s="113">
        <v>9904</v>
      </c>
      <c r="F39" s="83"/>
    </row>
    <row r="40" spans="1:6" ht="12.75" customHeight="1">
      <c r="A40" s="98" t="s">
        <v>97</v>
      </c>
      <c r="B40" s="99"/>
      <c r="C40" s="104">
        <v>-2417</v>
      </c>
      <c r="D40" s="109"/>
      <c r="E40" s="104">
        <v>-9696</v>
      </c>
      <c r="F40" s="83"/>
    </row>
    <row r="41" spans="1:6" ht="12.75" customHeight="1">
      <c r="A41" s="98" t="s">
        <v>98</v>
      </c>
      <c r="B41" s="99"/>
      <c r="C41" s="106">
        <v>73584</v>
      </c>
      <c r="D41" s="109"/>
      <c r="E41" s="106">
        <v>-31998</v>
      </c>
      <c r="F41" s="83"/>
    </row>
    <row r="42" spans="1:6" ht="12.75" customHeight="1">
      <c r="A42" s="98" t="s">
        <v>108</v>
      </c>
      <c r="C42" s="106">
        <v>53161.999999999985</v>
      </c>
      <c r="D42" s="83"/>
      <c r="E42" s="106">
        <v>67426</v>
      </c>
      <c r="F42" s="83"/>
    </row>
    <row r="43" spans="1:6" ht="12.75" customHeight="1" thickBot="1">
      <c r="A43" s="98" t="s">
        <v>109</v>
      </c>
      <c r="B43" s="110"/>
      <c r="C43" s="111">
        <v>126745.99999999999</v>
      </c>
      <c r="D43" s="83"/>
      <c r="E43" s="111">
        <v>35428</v>
      </c>
      <c r="F43" s="83"/>
    </row>
    <row r="44" spans="3:5" ht="12" thickTop="1">
      <c r="C44" s="83"/>
      <c r="E44" s="83"/>
    </row>
    <row r="46" spans="3:5" ht="11.25">
      <c r="C46" s="83"/>
      <c r="E46" s="83"/>
    </row>
    <row r="47" spans="3:5" ht="11.25">
      <c r="C47" s="77"/>
      <c r="E47" s="77"/>
    </row>
    <row r="48" spans="3:5" ht="11.25">
      <c r="C48" s="77"/>
      <c r="D48" s="77"/>
      <c r="E48" s="77"/>
    </row>
  </sheetData>
  <sheetProtection/>
  <conditionalFormatting sqref="F7:F43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480314960629921" right="0.7480314960629921" top="0.984251968503937" bottom="0.984251968503937" header="0" footer="0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Laboratorios Farmaceúticos Rovi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</dc:creator>
  <cp:keywords/>
  <dc:description/>
  <cp:lastModifiedBy>Marta Campos Martinez</cp:lastModifiedBy>
  <cp:lastPrinted>2021-07-21T12:40:30Z</cp:lastPrinted>
  <dcterms:created xsi:type="dcterms:W3CDTF">2012-04-09T13:31:36Z</dcterms:created>
  <dcterms:modified xsi:type="dcterms:W3CDTF">2021-07-26T10:03:27Z</dcterms:modified>
  <cp:category/>
  <cp:version/>
  <cp:contentType/>
  <cp:contentStatus/>
</cp:coreProperties>
</file>